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https://kctcs.sharepoint.com/sites/KCTCS-ProcuretoPay/S Drive Archive/Purchasing/Solicitations/BIDS/Bids FY 24-25/KCT-01430 Audiovisual Equip - alt allowed (OCTC)/Templates/"/>
    </mc:Choice>
  </mc:AlternateContent>
  <xr:revisionPtr revIDLastSave="241" documentId="8_{B515F95C-B003-4CD6-858A-636478189E7C}" xr6:coauthVersionLast="47" xr6:coauthVersionMax="47" xr10:uidLastSave="{0765266B-DE77-487D-97A4-A79E1FA7D0AC}"/>
  <bookViews>
    <workbookView xWindow="28680" yWindow="1350" windowWidth="29040" windowHeight="15720" xr2:uid="{00000000-000D-0000-FFFF-FFFF00000000}"/>
  </bookViews>
  <sheets>
    <sheet name="KCT-01430 COST SHEET"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4" l="1"/>
  <c r="F30" i="4"/>
  <c r="F29" i="4"/>
  <c r="F28" i="4"/>
  <c r="F27" i="4"/>
  <c r="F26" i="4"/>
  <c r="F25" i="4"/>
  <c r="F24" i="4"/>
  <c r="F23" i="4"/>
  <c r="F22" i="4"/>
  <c r="F21" i="4"/>
  <c r="F20" i="4"/>
  <c r="F19" i="4"/>
  <c r="F18" i="4"/>
  <c r="F17" i="4"/>
  <c r="F16" i="4"/>
  <c r="F15" i="4"/>
  <c r="F14" i="4"/>
  <c r="F13" i="4"/>
  <c r="F12" i="4"/>
  <c r="F11" i="4"/>
  <c r="F10" i="4"/>
  <c r="F9" i="4"/>
  <c r="F8" i="4"/>
  <c r="F7" i="4"/>
  <c r="F6" i="4"/>
  <c r="F5" i="4"/>
  <c r="F33" i="4" l="1"/>
</calcChain>
</file>

<file path=xl/sharedStrings.xml><?xml version="1.0" encoding="utf-8"?>
<sst xmlns="http://schemas.openxmlformats.org/spreadsheetml/2006/main" count="80" uniqueCount="55">
  <si>
    <t>Episode ECS-400-70V-2x2-TR 2x2 Tile 6.5-Inch 2-Way Speaker with 70-Volt &amp; 8-Ohm</t>
  </si>
  <si>
    <t>Strong SM-VP-10X12-BLK VersaPlate - 10"x12" Mounting Plate</t>
  </si>
  <si>
    <t>Binary B6-4K2-.7 2.3' 4K Premium Ultra HD HDMI Cable</t>
  </si>
  <si>
    <t>Binary B6-4K2-5 16' 4K Premium Ultra HD HDMI Cable</t>
  </si>
  <si>
    <t>Wirepath WP-CAT6A-PP-24 24-port RJ45 Cat6a Patch Panel</t>
  </si>
  <si>
    <t>Wattbox WB-400-CE-10 10-Outlets Power Conditioner</t>
  </si>
  <si>
    <t>LG 75UR340C9UD 75" 4K LED Commercial Monitor (16/7)</t>
  </si>
  <si>
    <t>ea</t>
  </si>
  <si>
    <t>Strong SM-RAZOR-ART2-XL TV Dual-Arm Articulating Mount - 47-90"</t>
  </si>
  <si>
    <t>Sharp NP-P627UL 6200-Lumen LCD Projector Laser WUXGA</t>
  </si>
  <si>
    <t>Peerless-AV PRG-UNV Universal Projector Ceiling Mount with Precision Gears - Black</t>
  </si>
  <si>
    <t>Strong SM-CEILING-SCA-WH Suspended Ceiling Tile Adapter Plate</t>
  </si>
  <si>
    <t>Binary B-USB2-AA-4M 13' USB 2.0 A (Male) to A (Male)</t>
  </si>
  <si>
    <t>Binary B-USB2-AB-1M 3' USB 2.0 A (Male) to B (Male)</t>
  </si>
  <si>
    <t>Sense SE-350-WR-1CHD UHF Wireless Microphone Receiver</t>
  </si>
  <si>
    <t>Sense SE-350-WT-BODY UHF Wireless Microphone Transmitter Bodypack with Lavalier Microphone</t>
  </si>
  <si>
    <t>Sense SE-350-WT-CH 2-Slot Charger with AA Batteries</t>
  </si>
  <si>
    <t>Sense SE-350-WT-HAND UHF Wireless Microphone Handheld Transmitter</t>
  </si>
  <si>
    <t>Sense SE-500-SEH-T Single Ear Headset Microphone (Tan)</t>
  </si>
  <si>
    <t>Strong SR-VERTICAL-5U 5U Vertical Wall Mount Rack</t>
  </si>
  <si>
    <t>Strong SM-T-XL TV Tilt Mount - 47-90"</t>
  </si>
  <si>
    <t>Samsung UN65DU8000FXZA 65" Smart HDTV 4K TV (Consumer)</t>
  </si>
  <si>
    <t>Strong SM-CB-ART2-L TV Articulating Mount 40"-80"</t>
  </si>
  <si>
    <t>Binary B-540-EXT-70-SLIM 4K HDMI Extender with RS-232, &amp; POC (NO INFRARED)</t>
  </si>
  <si>
    <t>Samsung UN43DU8000FXZA 43" HDTV Smart TV</t>
  </si>
  <si>
    <t>Araknis Networks AN-220-SW-R-16-POE 16-port Layer 2 Managed Gigabit Switch  with Partial PoE+ and Rear Ports (130W)</t>
  </si>
  <si>
    <t>Christie 171-029102-01 7250-Lumen Laser Projector</t>
  </si>
  <si>
    <t>Unit</t>
  </si>
  <si>
    <t>Description</t>
  </si>
  <si>
    <t>Dragonfly DF-SL-120-ALR 120" (58x104") Fixed 16.9 Ambient Light Rejecting Projection Screen</t>
  </si>
  <si>
    <t>PKG</t>
  </si>
  <si>
    <t>Qty</t>
  </si>
  <si>
    <t>Unit Cost</t>
  </si>
  <si>
    <t>Extended Cost</t>
  </si>
  <si>
    <t>GRAND TOTAL</t>
  </si>
  <si>
    <t>Line</t>
  </si>
  <si>
    <t>Alternate Description (if bidding alternate)</t>
  </si>
  <si>
    <t>Bidder must bid on all items below and provide a price on each line item to be considered for award.  If providing an alternate product, the alternate model #/description must be entered and legible in the alternate column.  Alternate product literature must be included with bid submission identifying the LINE # below on the literature page(s).  Order will not be split between suppliers. Technical specifications include, but are not limited to the following:</t>
  </si>
  <si>
    <t>KCT-01430 #2 COST SHEET</t>
  </si>
  <si>
    <t>SHIPPING ADDRESS: Healthforce Kentucky, 2511 Frederica St, Owensboro, KY 42301</t>
  </si>
  <si>
    <t>ARAKNIS:                         %</t>
  </si>
  <si>
    <t>BINARY:                           %</t>
  </si>
  <si>
    <t>CHRISTIE:                        %</t>
  </si>
  <si>
    <t>DRAGONFLY:                   %</t>
  </si>
  <si>
    <t>EPISODE:                         %</t>
  </si>
  <si>
    <t>LG:                                   %</t>
  </si>
  <si>
    <t>PEERLESS:                       %</t>
  </si>
  <si>
    <t>SAMSUNG:                       %</t>
  </si>
  <si>
    <t>SENSE:                             %</t>
  </si>
  <si>
    <t>SHARP:                             %</t>
  </si>
  <si>
    <t>STRONG:                          %</t>
  </si>
  <si>
    <t>WATTBOX:                       %</t>
  </si>
  <si>
    <t>WIREPATH:                       %</t>
  </si>
  <si>
    <t>OTHER:                             %</t>
  </si>
  <si>
    <r>
      <rPr>
        <b/>
        <sz val="12"/>
        <color rgb="FF000000"/>
        <rFont val="Times New Roman"/>
        <family val="1"/>
      </rPr>
      <t>The following must be completed and not left blank</t>
    </r>
    <r>
      <rPr>
        <sz val="12"/>
        <color rgb="FF000000"/>
        <rFont val="Times New Roman"/>
        <family val="1"/>
      </rPr>
      <t xml:space="preserve">. The project may require change orders from time to time.  Please quote your best percentage discount from published manufacturer list price in the event additional equipment will be purchased for this project.  Additional equipment may be purchased through December 31, 2025.  Discount will remain firm. DO NOT ENTER A DISCOUNT RANGE (ex. 10-15 %). This section is not included in the evaluation points.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</si>
</sst>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9" x14ac:knownFonts="1">
    <font>
      <sz val="10"/>
      <color rgb="FF000000"/>
      <name val="Times New Roman"/>
      <charset val="204"/>
    </font>
    <font>
      <sz val="12"/>
      <color rgb="FF000000"/>
      <name val="Times New Roman"/>
      <family val="1"/>
    </font>
    <font>
      <b/>
      <sz val="12"/>
      <color rgb="FF000000"/>
      <name val="Times New Roman"/>
      <family val="1"/>
    </font>
    <font>
      <b/>
      <u/>
      <sz val="12"/>
      <color rgb="FF000000"/>
      <name val="Times New Roman"/>
      <family val="1"/>
    </font>
    <font>
      <sz val="20"/>
      <color rgb="FF000000"/>
      <name val="Times New Roman"/>
      <family val="1"/>
    </font>
    <font>
      <b/>
      <u/>
      <sz val="20"/>
      <color rgb="FF000000"/>
      <name val="Times New Roman"/>
      <family val="1"/>
    </font>
    <font>
      <b/>
      <sz val="20"/>
      <color rgb="FF000000"/>
      <name val="Times New Roman"/>
      <family val="1"/>
    </font>
    <font>
      <b/>
      <u/>
      <sz val="14"/>
      <color rgb="FF00B050"/>
      <name val="Times New Roman"/>
      <family val="1"/>
    </font>
    <font>
      <b/>
      <u/>
      <sz val="14"/>
      <color rgb="FF000000"/>
      <name val="Times New Roman"/>
      <family val="1"/>
    </font>
  </fonts>
  <fills count="4">
    <fill>
      <patternFill patternType="none"/>
    </fill>
    <fill>
      <patternFill patternType="gray125"/>
    </fill>
    <fill>
      <patternFill patternType="solid">
        <fgColor theme="5" tint="0.59999389629810485"/>
        <bgColor indexed="64"/>
      </patternFill>
    </fill>
    <fill>
      <patternFill patternType="solid">
        <fgColor theme="2" tint="-9.9978637043366805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s>
  <cellStyleXfs count="1">
    <xf numFmtId="0" fontId="0" fillId="0" borderId="0"/>
  </cellStyleXfs>
  <cellXfs count="36">
    <xf numFmtId="0" fontId="0" fillId="0" borderId="0" xfId="0" applyAlignment="1">
      <alignment horizontal="left" vertical="top"/>
    </xf>
    <xf numFmtId="0" fontId="1" fillId="2" borderId="0" xfId="0" applyFont="1" applyFill="1" applyAlignment="1" applyProtection="1">
      <alignment horizontal="left" vertical="top" wrapText="1"/>
      <protection locked="0"/>
    </xf>
    <xf numFmtId="0" fontId="4" fillId="2" borderId="0" xfId="0" applyFont="1" applyFill="1" applyAlignment="1" applyProtection="1">
      <alignment horizontal="left" vertical="top" wrapText="1"/>
      <protection locked="0"/>
    </xf>
    <xf numFmtId="0" fontId="3" fillId="2" borderId="1"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164" fontId="1" fillId="2" borderId="1" xfId="0" applyNumberFormat="1" applyFont="1" applyFill="1" applyBorder="1" applyAlignment="1" applyProtection="1">
      <alignment horizontal="left" vertical="top"/>
      <protection locked="0"/>
    </xf>
    <xf numFmtId="0" fontId="1" fillId="2" borderId="1" xfId="0" applyFont="1" applyFill="1" applyBorder="1" applyAlignment="1" applyProtection="1">
      <alignment horizontal="left" vertical="top"/>
      <protection locked="0"/>
    </xf>
    <xf numFmtId="0" fontId="1" fillId="2" borderId="0" xfId="0" applyFont="1" applyFill="1" applyAlignment="1" applyProtection="1">
      <alignment horizontal="left" vertical="top"/>
      <protection locked="0"/>
    </xf>
    <xf numFmtId="164" fontId="1" fillId="2" borderId="1" xfId="0" applyNumberFormat="1" applyFont="1" applyFill="1" applyBorder="1" applyAlignment="1" applyProtection="1">
      <alignment vertical="top" wrapText="1"/>
      <protection locked="0"/>
    </xf>
    <xf numFmtId="0" fontId="1" fillId="2" borderId="1" xfId="0" applyFont="1" applyFill="1" applyBorder="1" applyAlignment="1" applyProtection="1">
      <alignment vertical="top" wrapText="1"/>
      <protection locked="0"/>
    </xf>
    <xf numFmtId="0" fontId="1" fillId="2" borderId="0" xfId="0" applyFont="1" applyFill="1" applyAlignment="1" applyProtection="1">
      <alignment horizontal="center" vertical="top"/>
      <protection locked="0"/>
    </xf>
    <xf numFmtId="0" fontId="1"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top" wrapText="1"/>
      <protection locked="0"/>
    </xf>
    <xf numFmtId="0" fontId="1" fillId="2" borderId="1"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left" wrapText="1"/>
      <protection locked="0"/>
    </xf>
    <xf numFmtId="0" fontId="5" fillId="2" borderId="0" xfId="0" applyFont="1" applyFill="1" applyAlignment="1" applyProtection="1">
      <alignment horizontal="left" vertical="top" wrapText="1"/>
    </xf>
    <xf numFmtId="0" fontId="4" fillId="2" borderId="0" xfId="0" applyFont="1" applyFill="1" applyAlignment="1" applyProtection="1">
      <alignment horizontal="left" vertical="top" wrapText="1"/>
    </xf>
    <xf numFmtId="0" fontId="4" fillId="2" borderId="0" xfId="0" applyFont="1" applyFill="1" applyAlignment="1" applyProtection="1">
      <alignment horizontal="center" vertical="top" wrapText="1"/>
    </xf>
    <xf numFmtId="0" fontId="7" fillId="2" borderId="0" xfId="0" applyFont="1" applyFill="1" applyAlignment="1" applyProtection="1">
      <alignment horizontal="left" vertical="top" wrapText="1"/>
    </xf>
    <xf numFmtId="0" fontId="8" fillId="2" borderId="0" xfId="0" applyFont="1" applyFill="1" applyAlignment="1" applyProtection="1">
      <alignment horizontal="left" vertical="top" wrapText="1"/>
    </xf>
    <xf numFmtId="0" fontId="6" fillId="2" borderId="0" xfId="0" applyFont="1" applyFill="1" applyAlignment="1" applyProtection="1">
      <alignment horizontal="center" vertical="top" wrapText="1"/>
    </xf>
    <xf numFmtId="0" fontId="4" fillId="2" borderId="0" xfId="0" applyFont="1" applyFill="1" applyAlignment="1" applyProtection="1">
      <alignment horizontal="center" vertical="center" wrapText="1"/>
    </xf>
    <xf numFmtId="0" fontId="2" fillId="2" borderId="3" xfId="0" applyFont="1" applyFill="1" applyBorder="1" applyAlignment="1" applyProtection="1">
      <alignment horizontal="left" vertical="top" wrapText="1"/>
    </xf>
    <xf numFmtId="0" fontId="3" fillId="2" borderId="1" xfId="0" applyFont="1" applyFill="1" applyBorder="1" applyAlignment="1" applyProtection="1">
      <alignment horizontal="center" vertical="center"/>
    </xf>
    <xf numFmtId="0" fontId="1" fillId="2" borderId="1" xfId="0" applyFont="1" applyFill="1" applyBorder="1" applyAlignment="1" applyProtection="1">
      <alignment horizontal="center" vertical="top"/>
    </xf>
    <xf numFmtId="0" fontId="1" fillId="2" borderId="1" xfId="0" applyFont="1" applyFill="1" applyBorder="1" applyAlignment="1" applyProtection="1">
      <alignment horizontal="left" vertical="top"/>
    </xf>
    <xf numFmtId="0" fontId="1" fillId="2" borderId="1" xfId="0" applyFont="1" applyFill="1" applyBorder="1" applyAlignment="1" applyProtection="1">
      <alignment horizontal="center" vertical="top" wrapText="1"/>
    </xf>
    <xf numFmtId="164" fontId="1" fillId="2" borderId="1" xfId="0" applyNumberFormat="1" applyFont="1" applyFill="1" applyBorder="1" applyAlignment="1" applyProtection="1">
      <alignment horizontal="left" vertical="top"/>
    </xf>
    <xf numFmtId="0" fontId="6" fillId="2" borderId="0" xfId="0" applyFont="1" applyFill="1" applyAlignment="1" applyProtection="1">
      <alignment horizontal="right" vertical="center"/>
    </xf>
    <xf numFmtId="164" fontId="1" fillId="2" borderId="2" xfId="0" applyNumberFormat="1" applyFont="1" applyFill="1" applyBorder="1" applyAlignment="1" applyProtection="1">
      <alignment horizontal="left" vertical="top"/>
    </xf>
    <xf numFmtId="0" fontId="1" fillId="2" borderId="0" xfId="0" applyFont="1" applyFill="1" applyAlignment="1" applyProtection="1">
      <alignment horizontal="center" vertical="top"/>
    </xf>
    <xf numFmtId="0" fontId="1" fillId="2" borderId="0" xfId="0" applyFont="1" applyFill="1" applyAlignment="1" applyProtection="1">
      <alignment horizontal="left" vertical="top"/>
    </xf>
    <xf numFmtId="0" fontId="1" fillId="2" borderId="0" xfId="0" applyFont="1" applyFill="1" applyAlignment="1" applyProtection="1">
      <alignment horizontal="center" vertical="center" wrapText="1"/>
    </xf>
    <xf numFmtId="0" fontId="1" fillId="3" borderId="0" xfId="0" applyFont="1" applyFill="1" applyAlignment="1" applyProtection="1">
      <alignment horizontal="left" vertical="top" wrapText="1"/>
    </xf>
    <xf numFmtId="0" fontId="1" fillId="2" borderId="0" xfId="0" applyFont="1" applyFill="1" applyAlignment="1" applyProtection="1">
      <alignment horizontal="center" vertical="top" wrapText="1"/>
    </xf>
    <xf numFmtId="0" fontId="1" fillId="2" borderId="0" xfId="0" applyFont="1" applyFill="1" applyAlignment="1" applyProtection="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9"/>
  <sheetViews>
    <sheetView tabSelected="1" topLeftCell="A5" zoomScaleNormal="100" workbookViewId="0">
      <selection activeCell="G20" sqref="G20"/>
    </sheetView>
  </sheetViews>
  <sheetFormatPr defaultColWidth="8.77734375" defaultRowHeight="15.6" x14ac:dyDescent="0.25"/>
  <cols>
    <col min="1" max="1" width="6.77734375" style="10" customWidth="1"/>
    <col min="2" max="2" width="113.88671875" style="7" customWidth="1"/>
    <col min="3" max="3" width="6.44140625" style="10" customWidth="1"/>
    <col min="4" max="4" width="8.77734375" style="10"/>
    <col min="5" max="5" width="13.21875" style="7" customWidth="1"/>
    <col min="6" max="6" width="16" style="7" customWidth="1"/>
    <col min="7" max="7" width="113.109375" style="7" customWidth="1"/>
    <col min="8" max="16384" width="8.77734375" style="7"/>
  </cols>
  <sheetData>
    <row r="1" spans="1:7" s="2" customFormat="1" ht="22.2" customHeight="1" x14ac:dyDescent="0.25">
      <c r="A1" s="15" t="s">
        <v>38</v>
      </c>
      <c r="B1" s="15"/>
      <c r="C1" s="16"/>
      <c r="D1" s="17"/>
      <c r="E1" s="16"/>
      <c r="F1" s="16"/>
      <c r="G1" s="16"/>
    </row>
    <row r="2" spans="1:7" s="2" customFormat="1" ht="22.2" customHeight="1" x14ac:dyDescent="0.25">
      <c r="A2" s="18" t="s">
        <v>39</v>
      </c>
      <c r="B2" s="19"/>
      <c r="C2" s="20"/>
      <c r="D2" s="21"/>
      <c r="E2" s="16"/>
      <c r="F2" s="16"/>
      <c r="G2" s="16"/>
    </row>
    <row r="3" spans="1:7" s="1" customFormat="1" ht="34.799999999999997" customHeight="1" x14ac:dyDescent="0.25">
      <c r="A3" s="22" t="s">
        <v>37</v>
      </c>
      <c r="B3" s="22"/>
      <c r="C3" s="22"/>
      <c r="D3" s="22"/>
      <c r="E3" s="22"/>
      <c r="F3" s="22"/>
      <c r="G3" s="22"/>
    </row>
    <row r="4" spans="1:7" s="4" customFormat="1" ht="14.25" customHeight="1" x14ac:dyDescent="0.25">
      <c r="A4" s="23" t="s">
        <v>35</v>
      </c>
      <c r="B4" s="23" t="s">
        <v>28</v>
      </c>
      <c r="C4" s="23" t="s">
        <v>27</v>
      </c>
      <c r="D4" s="23" t="s">
        <v>31</v>
      </c>
      <c r="E4" s="3" t="s">
        <v>32</v>
      </c>
      <c r="F4" s="23" t="s">
        <v>33</v>
      </c>
      <c r="G4" s="3" t="s">
        <v>36</v>
      </c>
    </row>
    <row r="5" spans="1:7" ht="18.600000000000001" customHeight="1" x14ac:dyDescent="0.25">
      <c r="A5" s="24">
        <v>1</v>
      </c>
      <c r="B5" s="25" t="s">
        <v>25</v>
      </c>
      <c r="C5" s="24" t="s">
        <v>7</v>
      </c>
      <c r="D5" s="24">
        <v>1</v>
      </c>
      <c r="E5" s="5"/>
      <c r="F5" s="27">
        <f>(D5*E5)</f>
        <v>0</v>
      </c>
      <c r="G5" s="6"/>
    </row>
    <row r="6" spans="1:7" ht="18.600000000000001" customHeight="1" x14ac:dyDescent="0.25">
      <c r="A6" s="24">
        <v>2</v>
      </c>
      <c r="B6" s="25" t="s">
        <v>23</v>
      </c>
      <c r="C6" s="24" t="s">
        <v>30</v>
      </c>
      <c r="D6" s="24">
        <v>4</v>
      </c>
      <c r="E6" s="5"/>
      <c r="F6" s="27">
        <f t="shared" ref="F6:F31" si="0">(D6*E6)</f>
        <v>0</v>
      </c>
      <c r="G6" s="6"/>
    </row>
    <row r="7" spans="1:7" ht="18.600000000000001" customHeight="1" x14ac:dyDescent="0.25">
      <c r="A7" s="24">
        <v>3</v>
      </c>
      <c r="B7" s="25" t="s">
        <v>2</v>
      </c>
      <c r="C7" s="24" t="s">
        <v>7</v>
      </c>
      <c r="D7" s="24">
        <v>75</v>
      </c>
      <c r="E7" s="5"/>
      <c r="F7" s="27">
        <f t="shared" si="0"/>
        <v>0</v>
      </c>
      <c r="G7" s="6"/>
    </row>
    <row r="8" spans="1:7" ht="18.600000000000001" customHeight="1" x14ac:dyDescent="0.25">
      <c r="A8" s="24">
        <v>4</v>
      </c>
      <c r="B8" s="25" t="s">
        <v>3</v>
      </c>
      <c r="C8" s="24" t="s">
        <v>7</v>
      </c>
      <c r="D8" s="24">
        <v>59</v>
      </c>
      <c r="E8" s="5"/>
      <c r="F8" s="27">
        <f t="shared" si="0"/>
        <v>0</v>
      </c>
      <c r="G8" s="6"/>
    </row>
    <row r="9" spans="1:7" ht="18.600000000000001" customHeight="1" x14ac:dyDescent="0.25">
      <c r="A9" s="24">
        <v>5</v>
      </c>
      <c r="B9" s="25" t="s">
        <v>12</v>
      </c>
      <c r="C9" s="24" t="s">
        <v>7</v>
      </c>
      <c r="D9" s="24">
        <v>4</v>
      </c>
      <c r="E9" s="5"/>
      <c r="F9" s="27">
        <f t="shared" si="0"/>
        <v>0</v>
      </c>
      <c r="G9" s="6"/>
    </row>
    <row r="10" spans="1:7" ht="18.600000000000001" customHeight="1" x14ac:dyDescent="0.25">
      <c r="A10" s="24">
        <v>6</v>
      </c>
      <c r="B10" s="25" t="s">
        <v>13</v>
      </c>
      <c r="C10" s="24" t="s">
        <v>7</v>
      </c>
      <c r="D10" s="24">
        <v>4</v>
      </c>
      <c r="E10" s="5"/>
      <c r="F10" s="27">
        <f t="shared" si="0"/>
        <v>0</v>
      </c>
      <c r="G10" s="6"/>
    </row>
    <row r="11" spans="1:7" ht="18.600000000000001" customHeight="1" x14ac:dyDescent="0.25">
      <c r="A11" s="24">
        <v>7</v>
      </c>
      <c r="B11" s="25" t="s">
        <v>26</v>
      </c>
      <c r="C11" s="24" t="s">
        <v>7</v>
      </c>
      <c r="D11" s="24">
        <v>1</v>
      </c>
      <c r="E11" s="5"/>
      <c r="F11" s="27">
        <f t="shared" si="0"/>
        <v>0</v>
      </c>
      <c r="G11" s="6"/>
    </row>
    <row r="12" spans="1:7" ht="18.600000000000001" customHeight="1" x14ac:dyDescent="0.25">
      <c r="A12" s="24">
        <v>8</v>
      </c>
      <c r="B12" s="25" t="s">
        <v>29</v>
      </c>
      <c r="C12" s="24" t="s">
        <v>7</v>
      </c>
      <c r="D12" s="24">
        <v>1</v>
      </c>
      <c r="E12" s="5"/>
      <c r="F12" s="27">
        <f t="shared" si="0"/>
        <v>0</v>
      </c>
      <c r="G12" s="6"/>
    </row>
    <row r="13" spans="1:7" ht="18.600000000000001" customHeight="1" x14ac:dyDescent="0.25">
      <c r="A13" s="24">
        <v>9</v>
      </c>
      <c r="B13" s="25" t="s">
        <v>0</v>
      </c>
      <c r="C13" s="24" t="s">
        <v>7</v>
      </c>
      <c r="D13" s="24">
        <v>52</v>
      </c>
      <c r="E13" s="5"/>
      <c r="F13" s="27">
        <f t="shared" si="0"/>
        <v>0</v>
      </c>
      <c r="G13" s="6"/>
    </row>
    <row r="14" spans="1:7" ht="18.600000000000001" customHeight="1" x14ac:dyDescent="0.25">
      <c r="A14" s="24">
        <v>10</v>
      </c>
      <c r="B14" s="25" t="s">
        <v>6</v>
      </c>
      <c r="C14" s="24" t="s">
        <v>7</v>
      </c>
      <c r="D14" s="24">
        <v>44</v>
      </c>
      <c r="E14" s="5"/>
      <c r="F14" s="27">
        <f t="shared" si="0"/>
        <v>0</v>
      </c>
      <c r="G14" s="6"/>
    </row>
    <row r="15" spans="1:7" ht="18.600000000000001" customHeight="1" x14ac:dyDescent="0.25">
      <c r="A15" s="24">
        <v>11</v>
      </c>
      <c r="B15" s="25" t="s">
        <v>10</v>
      </c>
      <c r="C15" s="24" t="s">
        <v>7</v>
      </c>
      <c r="D15" s="24">
        <v>1</v>
      </c>
      <c r="E15" s="5"/>
      <c r="F15" s="27">
        <f t="shared" si="0"/>
        <v>0</v>
      </c>
      <c r="G15" s="6"/>
    </row>
    <row r="16" spans="1:7" ht="18.600000000000001" customHeight="1" x14ac:dyDescent="0.25">
      <c r="A16" s="24">
        <v>12</v>
      </c>
      <c r="B16" s="25" t="s">
        <v>24</v>
      </c>
      <c r="C16" s="24" t="s">
        <v>7</v>
      </c>
      <c r="D16" s="24">
        <v>4</v>
      </c>
      <c r="E16" s="5"/>
      <c r="F16" s="27">
        <f t="shared" si="0"/>
        <v>0</v>
      </c>
      <c r="G16" s="6"/>
    </row>
    <row r="17" spans="1:7" ht="18.600000000000001" customHeight="1" x14ac:dyDescent="0.25">
      <c r="A17" s="24">
        <v>13</v>
      </c>
      <c r="B17" s="25" t="s">
        <v>21</v>
      </c>
      <c r="C17" s="24" t="s">
        <v>7</v>
      </c>
      <c r="D17" s="24">
        <v>13</v>
      </c>
      <c r="E17" s="5"/>
      <c r="F17" s="27">
        <f t="shared" si="0"/>
        <v>0</v>
      </c>
      <c r="G17" s="6"/>
    </row>
    <row r="18" spans="1:7" ht="18.600000000000001" customHeight="1" x14ac:dyDescent="0.25">
      <c r="A18" s="24">
        <v>14</v>
      </c>
      <c r="B18" s="25" t="s">
        <v>14</v>
      </c>
      <c r="C18" s="24" t="s">
        <v>7</v>
      </c>
      <c r="D18" s="24">
        <v>4</v>
      </c>
      <c r="E18" s="5"/>
      <c r="F18" s="27">
        <f t="shared" si="0"/>
        <v>0</v>
      </c>
      <c r="G18" s="6"/>
    </row>
    <row r="19" spans="1:7" ht="18.600000000000001" customHeight="1" x14ac:dyDescent="0.25">
      <c r="A19" s="24">
        <v>15</v>
      </c>
      <c r="B19" s="25" t="s">
        <v>15</v>
      </c>
      <c r="C19" s="24" t="s">
        <v>7</v>
      </c>
      <c r="D19" s="24">
        <v>2</v>
      </c>
      <c r="E19" s="5"/>
      <c r="F19" s="27">
        <f t="shared" si="0"/>
        <v>0</v>
      </c>
      <c r="G19" s="6"/>
    </row>
    <row r="20" spans="1:7" ht="18.600000000000001" customHeight="1" x14ac:dyDescent="0.25">
      <c r="A20" s="24">
        <v>16</v>
      </c>
      <c r="B20" s="25" t="s">
        <v>16</v>
      </c>
      <c r="C20" s="24" t="s">
        <v>7</v>
      </c>
      <c r="D20" s="24">
        <v>2</v>
      </c>
      <c r="E20" s="5"/>
      <c r="F20" s="27">
        <f t="shared" si="0"/>
        <v>0</v>
      </c>
      <c r="G20" s="6"/>
    </row>
    <row r="21" spans="1:7" ht="18.600000000000001" customHeight="1" x14ac:dyDescent="0.25">
      <c r="A21" s="24">
        <v>17</v>
      </c>
      <c r="B21" s="25" t="s">
        <v>17</v>
      </c>
      <c r="C21" s="24" t="s">
        <v>7</v>
      </c>
      <c r="D21" s="24">
        <v>2</v>
      </c>
      <c r="E21" s="5"/>
      <c r="F21" s="27">
        <f t="shared" si="0"/>
        <v>0</v>
      </c>
      <c r="G21" s="6"/>
    </row>
    <row r="22" spans="1:7" ht="18.600000000000001" customHeight="1" x14ac:dyDescent="0.25">
      <c r="A22" s="24">
        <v>18</v>
      </c>
      <c r="B22" s="25" t="s">
        <v>18</v>
      </c>
      <c r="C22" s="24" t="s">
        <v>7</v>
      </c>
      <c r="D22" s="24">
        <v>2</v>
      </c>
      <c r="E22" s="5"/>
      <c r="F22" s="27">
        <f t="shared" si="0"/>
        <v>0</v>
      </c>
      <c r="G22" s="6"/>
    </row>
    <row r="23" spans="1:7" ht="18.600000000000001" customHeight="1" x14ac:dyDescent="0.25">
      <c r="A23" s="24">
        <v>19</v>
      </c>
      <c r="B23" s="25" t="s">
        <v>9</v>
      </c>
      <c r="C23" s="24" t="s">
        <v>7</v>
      </c>
      <c r="D23" s="26">
        <v>1</v>
      </c>
      <c r="E23" s="8"/>
      <c r="F23" s="27">
        <f t="shared" si="0"/>
        <v>0</v>
      </c>
      <c r="G23" s="9"/>
    </row>
    <row r="24" spans="1:7" ht="18.600000000000001" customHeight="1" x14ac:dyDescent="0.25">
      <c r="A24" s="24">
        <v>20</v>
      </c>
      <c r="B24" s="25" t="s">
        <v>22</v>
      </c>
      <c r="C24" s="24" t="s">
        <v>7</v>
      </c>
      <c r="D24" s="26">
        <v>17</v>
      </c>
      <c r="E24" s="8"/>
      <c r="F24" s="27">
        <f t="shared" si="0"/>
        <v>0</v>
      </c>
      <c r="G24" s="9"/>
    </row>
    <row r="25" spans="1:7" ht="18.600000000000001" customHeight="1" x14ac:dyDescent="0.25">
      <c r="A25" s="24">
        <v>21</v>
      </c>
      <c r="B25" s="25" t="s">
        <v>11</v>
      </c>
      <c r="C25" s="24" t="s">
        <v>7</v>
      </c>
      <c r="D25" s="24">
        <v>1</v>
      </c>
      <c r="E25" s="5"/>
      <c r="F25" s="27">
        <f t="shared" si="0"/>
        <v>0</v>
      </c>
      <c r="G25" s="6"/>
    </row>
    <row r="26" spans="1:7" ht="18.600000000000001" customHeight="1" x14ac:dyDescent="0.25">
      <c r="A26" s="24">
        <v>22</v>
      </c>
      <c r="B26" s="25" t="s">
        <v>8</v>
      </c>
      <c r="C26" s="24" t="s">
        <v>7</v>
      </c>
      <c r="D26" s="24">
        <v>43</v>
      </c>
      <c r="E26" s="5"/>
      <c r="F26" s="27">
        <f t="shared" si="0"/>
        <v>0</v>
      </c>
      <c r="G26" s="6"/>
    </row>
    <row r="27" spans="1:7" ht="18.600000000000001" customHeight="1" x14ac:dyDescent="0.25">
      <c r="A27" s="24">
        <v>23</v>
      </c>
      <c r="B27" s="25" t="s">
        <v>20</v>
      </c>
      <c r="C27" s="24" t="s">
        <v>7</v>
      </c>
      <c r="D27" s="24">
        <v>4</v>
      </c>
      <c r="E27" s="5"/>
      <c r="F27" s="27">
        <f t="shared" si="0"/>
        <v>0</v>
      </c>
      <c r="G27" s="6"/>
    </row>
    <row r="28" spans="1:7" ht="18.600000000000001" customHeight="1" x14ac:dyDescent="0.25">
      <c r="A28" s="24">
        <v>24</v>
      </c>
      <c r="B28" s="25" t="s">
        <v>1</v>
      </c>
      <c r="C28" s="24" t="s">
        <v>7</v>
      </c>
      <c r="D28" s="24">
        <v>120</v>
      </c>
      <c r="E28" s="5"/>
      <c r="F28" s="27">
        <f t="shared" si="0"/>
        <v>0</v>
      </c>
      <c r="G28" s="6"/>
    </row>
    <row r="29" spans="1:7" ht="18.600000000000001" customHeight="1" x14ac:dyDescent="0.25">
      <c r="A29" s="24">
        <v>25</v>
      </c>
      <c r="B29" s="25" t="s">
        <v>19</v>
      </c>
      <c r="C29" s="24" t="s">
        <v>7</v>
      </c>
      <c r="D29" s="24">
        <v>2</v>
      </c>
      <c r="E29" s="5"/>
      <c r="F29" s="27">
        <f t="shared" si="0"/>
        <v>0</v>
      </c>
      <c r="G29" s="6"/>
    </row>
    <row r="30" spans="1:7" ht="18.600000000000001" customHeight="1" x14ac:dyDescent="0.25">
      <c r="A30" s="24">
        <v>26</v>
      </c>
      <c r="B30" s="25" t="s">
        <v>5</v>
      </c>
      <c r="C30" s="24" t="s">
        <v>7</v>
      </c>
      <c r="D30" s="24">
        <v>7</v>
      </c>
      <c r="E30" s="5"/>
      <c r="F30" s="27">
        <f t="shared" si="0"/>
        <v>0</v>
      </c>
      <c r="G30" s="6"/>
    </row>
    <row r="31" spans="1:7" ht="18.600000000000001" customHeight="1" x14ac:dyDescent="0.25">
      <c r="A31" s="24">
        <v>27</v>
      </c>
      <c r="B31" s="25" t="s">
        <v>4</v>
      </c>
      <c r="C31" s="24" t="s">
        <v>7</v>
      </c>
      <c r="D31" s="24">
        <v>7</v>
      </c>
      <c r="E31" s="5"/>
      <c r="F31" s="27">
        <f t="shared" si="0"/>
        <v>0</v>
      </c>
      <c r="G31" s="6"/>
    </row>
    <row r="32" spans="1:7" ht="16.2" thickBot="1" x14ac:dyDescent="0.3">
      <c r="A32" s="30"/>
      <c r="B32" s="31"/>
      <c r="C32" s="30"/>
      <c r="D32" s="30"/>
      <c r="E32" s="31"/>
      <c r="F32" s="31"/>
      <c r="G32" s="31"/>
    </row>
    <row r="33" spans="1:7" ht="25.2" customHeight="1" thickBot="1" x14ac:dyDescent="0.3">
      <c r="A33" s="30"/>
      <c r="B33" s="28" t="s">
        <v>34</v>
      </c>
      <c r="C33" s="28"/>
      <c r="D33" s="28"/>
      <c r="E33" s="28"/>
      <c r="F33" s="29">
        <f>SUM(F5:F31)</f>
        <v>0</v>
      </c>
      <c r="G33" s="31"/>
    </row>
    <row r="34" spans="1:7" x14ac:dyDescent="0.25">
      <c r="A34" s="30"/>
      <c r="B34" s="31"/>
      <c r="C34" s="30"/>
      <c r="D34" s="30"/>
      <c r="E34" s="31"/>
    </row>
    <row r="35" spans="1:7" s="1" customFormat="1" ht="65.400000000000006" customHeight="1" x14ac:dyDescent="0.25">
      <c r="A35" s="32"/>
      <c r="B35" s="33" t="s">
        <v>54</v>
      </c>
      <c r="C35" s="34"/>
      <c r="D35" s="32"/>
      <c r="E35" s="35"/>
    </row>
    <row r="36" spans="1:7" s="1" customFormat="1" ht="22.2" customHeight="1" x14ac:dyDescent="0.3">
      <c r="A36" s="13">
        <v>28</v>
      </c>
      <c r="B36" s="14" t="s">
        <v>40</v>
      </c>
      <c r="C36" s="12"/>
      <c r="D36" s="11"/>
    </row>
    <row r="37" spans="1:7" s="1" customFormat="1" ht="22.2" customHeight="1" x14ac:dyDescent="0.3">
      <c r="A37" s="13">
        <v>29</v>
      </c>
      <c r="B37" s="14" t="s">
        <v>41</v>
      </c>
      <c r="C37" s="12"/>
      <c r="D37" s="11"/>
    </row>
    <row r="38" spans="1:7" s="1" customFormat="1" ht="22.2" customHeight="1" x14ac:dyDescent="0.3">
      <c r="A38" s="13">
        <v>30</v>
      </c>
      <c r="B38" s="14" t="s">
        <v>42</v>
      </c>
      <c r="C38" s="12"/>
      <c r="D38" s="11"/>
    </row>
    <row r="39" spans="1:7" s="1" customFormat="1" ht="22.2" customHeight="1" x14ac:dyDescent="0.3">
      <c r="A39" s="13">
        <v>31</v>
      </c>
      <c r="B39" s="14" t="s">
        <v>43</v>
      </c>
      <c r="C39" s="12"/>
      <c r="D39" s="11"/>
    </row>
    <row r="40" spans="1:7" s="1" customFormat="1" ht="22.2" customHeight="1" x14ac:dyDescent="0.3">
      <c r="A40" s="13">
        <v>32</v>
      </c>
      <c r="B40" s="14" t="s">
        <v>44</v>
      </c>
      <c r="C40" s="12"/>
      <c r="D40" s="11"/>
    </row>
    <row r="41" spans="1:7" s="1" customFormat="1" ht="22.2" customHeight="1" x14ac:dyDescent="0.3">
      <c r="A41" s="13">
        <v>33</v>
      </c>
      <c r="B41" s="14" t="s">
        <v>45</v>
      </c>
      <c r="C41" s="12"/>
      <c r="D41" s="11"/>
    </row>
    <row r="42" spans="1:7" s="1" customFormat="1" ht="22.2" customHeight="1" x14ac:dyDescent="0.3">
      <c r="A42" s="13">
        <v>34</v>
      </c>
      <c r="B42" s="14" t="s">
        <v>46</v>
      </c>
      <c r="C42" s="12"/>
      <c r="D42" s="11"/>
    </row>
    <row r="43" spans="1:7" s="1" customFormat="1" ht="22.2" customHeight="1" x14ac:dyDescent="0.3">
      <c r="A43" s="13">
        <v>35</v>
      </c>
      <c r="B43" s="14" t="s">
        <v>47</v>
      </c>
      <c r="C43" s="12"/>
      <c r="D43" s="11"/>
    </row>
    <row r="44" spans="1:7" s="1" customFormat="1" ht="22.2" customHeight="1" x14ac:dyDescent="0.3">
      <c r="A44" s="13">
        <v>36</v>
      </c>
      <c r="B44" s="14" t="s">
        <v>48</v>
      </c>
      <c r="C44" s="12"/>
      <c r="D44" s="11"/>
    </row>
    <row r="45" spans="1:7" s="1" customFormat="1" ht="22.2" customHeight="1" x14ac:dyDescent="0.3">
      <c r="A45" s="13">
        <v>37</v>
      </c>
      <c r="B45" s="14" t="s">
        <v>49</v>
      </c>
      <c r="C45" s="12"/>
      <c r="D45" s="11"/>
    </row>
    <row r="46" spans="1:7" s="1" customFormat="1" ht="22.2" customHeight="1" x14ac:dyDescent="0.3">
      <c r="A46" s="13">
        <v>38</v>
      </c>
      <c r="B46" s="14" t="s">
        <v>50</v>
      </c>
      <c r="C46" s="12"/>
      <c r="D46" s="11"/>
    </row>
    <row r="47" spans="1:7" s="1" customFormat="1" ht="22.2" customHeight="1" x14ac:dyDescent="0.3">
      <c r="A47" s="13">
        <v>39</v>
      </c>
      <c r="B47" s="14" t="s">
        <v>51</v>
      </c>
      <c r="C47" s="12"/>
      <c r="D47" s="11"/>
    </row>
    <row r="48" spans="1:7" s="1" customFormat="1" ht="22.2" customHeight="1" x14ac:dyDescent="0.3">
      <c r="A48" s="13">
        <v>40</v>
      </c>
      <c r="B48" s="14" t="s">
        <v>52</v>
      </c>
      <c r="C48" s="12"/>
      <c r="D48" s="11"/>
    </row>
    <row r="49" spans="1:4" s="1" customFormat="1" ht="22.2" customHeight="1" x14ac:dyDescent="0.3">
      <c r="A49" s="13">
        <v>41</v>
      </c>
      <c r="B49" s="14" t="s">
        <v>53</v>
      </c>
      <c r="C49" s="12"/>
      <c r="D49" s="11"/>
    </row>
  </sheetData>
  <sheetProtection algorithmName="SHA-512" hashValue="LYl2B9Hh9P8v7F4Alj1EY2QV96VuKOBprOWgLNvQwzUXRdcfjljJC9+JDvry3x0vrO/+mCYc2MtUD+VxPbLnNg==" saltValue="YNba/0APAH+Z3q2ZF355aA==" spinCount="100000" sheet="1" objects="1" scenarios="1"/>
  <mergeCells count="4">
    <mergeCell ref="A1:B1"/>
    <mergeCell ref="B33:E33"/>
    <mergeCell ref="A3:G3"/>
    <mergeCell ref="A2:B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95ad49c-056f-466c-8d40-93921663b08b" xsi:nil="true"/>
    <lcf76f155ced4ddcb4097134ff3c332f xmlns="0f555a21-9269-407d-9f91-70f261a9692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5F7C86C34CA4F4DBE74FC313F732B6E" ma:contentTypeVersion="18" ma:contentTypeDescription="Create a new document." ma:contentTypeScope="" ma:versionID="982294bfaf087684b5e84eeb36f4fd7d">
  <xsd:schema xmlns:xsd="http://www.w3.org/2001/XMLSchema" xmlns:xs="http://www.w3.org/2001/XMLSchema" xmlns:p="http://schemas.microsoft.com/office/2006/metadata/properties" xmlns:ns2="0f555a21-9269-407d-9f91-70f261a9692c" xmlns:ns3="32b3faea-c84a-4c9c-816b-16f209f237e2" xmlns:ns4="595ad49c-056f-466c-8d40-93921663b08b" targetNamespace="http://schemas.microsoft.com/office/2006/metadata/properties" ma:root="true" ma:fieldsID="ff034086ab24898084202da1c29d7d3f" ns2:_="" ns3:_="" ns4:_="">
    <xsd:import namespace="0f555a21-9269-407d-9f91-70f261a9692c"/>
    <xsd:import namespace="32b3faea-c84a-4c9c-816b-16f209f237e2"/>
    <xsd:import namespace="595ad49c-056f-466c-8d40-93921663b08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555a21-9269-407d-9f91-70f261a969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308ba85-f004-4faa-9ed2-22381fa48a8b"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2b3faea-c84a-4c9c-816b-16f209f237e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95ad49c-056f-466c-8d40-93921663b08b"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2f569532-1c85-4642-a13d-69052c263574}" ma:internalName="TaxCatchAll" ma:showField="CatchAllData" ma:web="32b3faea-c84a-4c9c-816b-16f209f237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1BB758-3F32-41CA-B209-1CF61337F897}">
  <ds:schemaRefs>
    <ds:schemaRef ds:uri="http://schemas.microsoft.com/office/2006/metadata/properties"/>
    <ds:schemaRef ds:uri="http://schemas.microsoft.com/office/infopath/2007/PartnerControls"/>
    <ds:schemaRef ds:uri="595ad49c-056f-466c-8d40-93921663b08b"/>
    <ds:schemaRef ds:uri="0f555a21-9269-407d-9f91-70f261a9692c"/>
  </ds:schemaRefs>
</ds:datastoreItem>
</file>

<file path=customXml/itemProps2.xml><?xml version="1.0" encoding="utf-8"?>
<ds:datastoreItem xmlns:ds="http://schemas.openxmlformats.org/officeDocument/2006/customXml" ds:itemID="{FFF85423-8EC3-495D-9CF0-6C9F3809B5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555a21-9269-407d-9f91-70f261a9692c"/>
    <ds:schemaRef ds:uri="32b3faea-c84a-4c9c-816b-16f209f237e2"/>
    <ds:schemaRef ds:uri="595ad49c-056f-466c-8d40-93921663b0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391842-78F0-4F5A-845D-A99C39B5281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KCT-01430 COST 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Quosal Quote</dc:title>
  <dc:subject>We have prepared a quote for you</dc:subject>
  <dc:creator>Quosal</dc:creator>
  <cp:keywords>Quosal Quote</cp:keywords>
  <cp:lastModifiedBy>Dillon, Victoria (KCTCS)</cp:lastModifiedBy>
  <cp:lastPrinted>2025-03-16T21:30:24Z</cp:lastPrinted>
  <dcterms:created xsi:type="dcterms:W3CDTF">2025-02-20T17:09:46Z</dcterms:created>
  <dcterms:modified xsi:type="dcterms:W3CDTF">2025-04-09T18:40:13Z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2024-12-13T00:00:00Z</vt:filetime>
  </property>
  <property fmtid="{D5CDD505-2E9C-101B-9397-08002B2CF9AE}" pid="3" name="Creator">
    <vt:lpwstr>Quosal</vt:lpwstr>
  </property>
  <property fmtid="{D5CDD505-2E9C-101B-9397-08002B2CF9AE}" pid="4" name="LastSaved">
    <vt:filetime>2025-02-20T00:00:00Z</vt:filetime>
  </property>
  <property fmtid="{D5CDD505-2E9C-101B-9397-08002B2CF9AE}" pid="5" name="Producer">
    <vt:lpwstr>Developer Express Inc. DXperience (tm) v23.1.6</vt:lpwstr>
  </property>
  <property fmtid="{D5CDD505-2E9C-101B-9397-08002B2CF9AE}" pid="6" name="ContentTypeId">
    <vt:lpwstr>0x010100C5F7C86C34CA4F4DBE74FC313F732B6E</vt:lpwstr>
  </property>
  <property fmtid="{D5CDD505-2E9C-101B-9397-08002B2CF9AE}" pid="7" name="MediaServiceImageTags">
    <vt:lpwstr/>
  </property>
</Properties>
</file>