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kctcs.sharepoint.com/sites/KCTCS-ProcuretoPay/S Drive Archive/Purchasing/Solicitations/BIDS/Bids FY 25-26/KCT-01437 Custom Mobile Training Unit (HCTC0/Templates/"/>
    </mc:Choice>
  </mc:AlternateContent>
  <xr:revisionPtr revIDLastSave="228" documentId="8_{346B76DB-4F23-4E16-9BF8-6992C5E4A8D6}" xr6:coauthVersionLast="47" xr6:coauthVersionMax="47" xr10:uidLastSave="{D3C83C47-F062-4BC4-9821-80DFE702E719}"/>
  <bookViews>
    <workbookView xWindow="-28920" yWindow="900" windowWidth="29040" windowHeight="15720" xr2:uid="{7B232ED7-817B-437E-8C50-478BEA398D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alcChain>
</file>

<file path=xl/sharedStrings.xml><?xml version="1.0" encoding="utf-8"?>
<sst xmlns="http://schemas.openxmlformats.org/spreadsheetml/2006/main" count="277" uniqueCount="127">
  <si>
    <t>Part No.</t>
  </si>
  <si>
    <t>Description</t>
  </si>
  <si>
    <t>49410028B</t>
  </si>
  <si>
    <t>4941 28' enclosed car trailer</t>
  </si>
  <si>
    <t>P4908</t>
  </si>
  <si>
    <t>F1321</t>
  </si>
  <si>
    <t>Tandem axle 7.0K rubber torsion. Includes (4) GY tire/rim ST235/80R16 LRE &amp; 8 hole silver aluminum wheel. (Includes conspicuity tape)</t>
  </si>
  <si>
    <t>F1860</t>
  </si>
  <si>
    <t>Axle lube type • easy lube</t>
  </si>
  <si>
    <t>F8075</t>
  </si>
  <si>
    <t>Carrier spare tire {GN)</t>
  </si>
  <si>
    <t>F8020</t>
  </si>
  <si>
    <t>Coupler GN 2 5/16" adjustable</t>
  </si>
  <si>
    <t>F1700</t>
  </si>
  <si>
    <t>Electric brake</t>
  </si>
  <si>
    <t>F7392</t>
  </si>
  <si>
    <t>Light LED 12V/20W strip 1" x .25" x 24" white 6000K. Located at the generator compartment</t>
  </si>
  <si>
    <t>F7405</t>
  </si>
  <si>
    <t>F7520</t>
  </si>
  <si>
    <t>Light package for GN trailers with colored LED lenses (Includes (16) 3/4" round clearance lights &amp; 4 stop/turn lights)</t>
  </si>
  <si>
    <t>F3353</t>
  </si>
  <si>
    <t>Ramp rear full height and width with cable assist, pressure latches, treadplate, and vinyl hinge covers</t>
  </si>
  <si>
    <t>F9261</t>
  </si>
  <si>
    <t>No door above fender</t>
  </si>
  <si>
    <t>F6528</t>
  </si>
  <si>
    <t>Car hauler platform standard height for car hauler with 2" beavertail</t>
  </si>
  <si>
    <t>F8117</t>
  </si>
  <si>
    <t>Aluminum front gn sheets</t>
  </si>
  <si>
    <t>F3960</t>
  </si>
  <si>
    <t>Sheet white</t>
  </si>
  <si>
    <t>F4900</t>
  </si>
  <si>
    <t>.040 aluminum exterior sheets taped with riveted seams</t>
  </si>
  <si>
    <t>F6261</t>
  </si>
  <si>
    <t>Skid plate</t>
  </si>
  <si>
    <t>F9258</t>
  </si>
  <si>
    <t>No winch box</t>
  </si>
  <si>
    <t>F9238</t>
  </si>
  <si>
    <t>No ramp extension</t>
  </si>
  <si>
    <t>Tire/rim GY ST235/80R16 LRE 8 hole sliver aluminum</t>
  </si>
  <si>
    <t>Jack stabilizer scissor type 5000 lb (pair) 30" tall. Located at the rear of the trailer. Special note to make sure that jacks do not hit the bottom rail.</t>
  </si>
  <si>
    <t>Jack double hydraulic (Includes one pump) (Does not include battery-see code 97312)</t>
  </si>
  <si>
    <t>Brake electric/hydraulic drum (Per trailer) (Available on 3.5K to 12K axle capacities) (Changes to hydraulic drum brakes, Includes dedicated battery package &amp; Includes Predator brake controller for tow vehicle)</t>
  </si>
  <si>
    <t>Light back up LED (pair) Engineering will pick the light to match the tall lights on the trailer. Trailers do not need a DOT approved back-up light. Truck bodies will need a DOT approved back-up light.</t>
  </si>
  <si>
    <t>Light amber turn signal LED sides of trailer (pair)</t>
  </si>
  <si>
    <t>Floor aluminum 3/16" smooth per foot</t>
  </si>
  <si>
    <t>93298C</t>
  </si>
  <si>
    <t>Door access swing out 2" double sealed 32" x 24" on curb side. Located on the curbside of the gooseneck to access the gooseneck storage area.</t>
  </si>
  <si>
    <t>93533C</t>
  </si>
  <si>
    <t>Door camper 36" HD 2" double sealed with window on curbside. Located on the curbside of the trailer, 36" from the drop wall.</t>
  </si>
  <si>
    <t>Reinforce only for A/C. Five evenly spaced In the roof of the trailer. Three for the AC units and two for vents.</t>
  </si>
  <si>
    <t>Recharge leads without battery package</t>
  </si>
  <si>
    <t>Battery package for GN trailer (Includes double battery box) Use code 97311 for recharge leads</t>
  </si>
  <si>
    <t>Add 12" to height of car trailer pill of trailer (May need to change side sheets). 8' Interior height.</t>
  </si>
  <si>
    <t>Remove beaver tail</t>
  </si>
  <si>
    <t>Nose full width gooseneck (no taper for car trailers)</t>
  </si>
  <si>
    <t>Generator compartment 1" wall lined and insulated with 2" double sealed vented door. Located In the front streetside corner of the gooseneck area.</t>
  </si>
  <si>
    <t>Step camper free standing 2 steps (up to 32" wide)</t>
  </si>
  <si>
    <t>CUSTOM01</t>
  </si>
  <si>
    <t>Internal latch on rear ramp.</t>
  </si>
  <si>
    <t>Base</t>
  </si>
  <si>
    <t>Enclosed car trailer</t>
  </si>
  <si>
    <t>CUSL000B</t>
  </si>
  <si>
    <t>Custom LQ Base</t>
  </si>
  <si>
    <t>Light LED 6" round surface mount, 12 volts DC, 0.65 amps, 7.8 watts, 180 degree output, 660 lumens white light only (Maximum 6 lights per 5 amp circuit) (Maximum 9 lights per 7.5 amp circuit) (Maximum 12 lights per 10 amp circuit) (Maximum 18 lights). Two rows of nine in the classroom area and two in the gooseneck storage area.</t>
  </si>
  <si>
    <t>Switch 12 volt, 20 amp, rocker, ON/OFF. One at the side door and one at the gooseneck storage door.</t>
  </si>
  <si>
    <t>93312C</t>
  </si>
  <si>
    <t>Window 48" x 24" egress on curbside</t>
  </si>
  <si>
    <t>93312S</t>
  </si>
  <si>
    <t>Window 48" x 24" egress on streetside</t>
  </si>
  <si>
    <t>Wall solid in gooseneck one side in .040 aluminum</t>
  </si>
  <si>
    <t>Spray Insulation approximately 2" thick under floor R7.5 per foot (Additional charges may apply for trailers with more than two axles or suspension other than rubber torsion)</t>
  </si>
  <si>
    <t>Line white aluminum .040 on walls or celling if only celling is being lined (screwed to all posts) per linear foot</t>
  </si>
  <si>
    <t>Line white aluminum .040 on ceiling with coping (Screwed to all posts) Per linear foot</t>
  </si>
  <si>
    <t>Insulation 3/4" R-3.6 136C per linear foot for ceiling</t>
  </si>
  <si>
    <t>Insulation 3/4"R-3.6 136C per linear foot for walls</t>
  </si>
  <si>
    <t>Power source heavy duty Includes 45 amp power converter, fuse panel, marine battery &amp; battery box. Typically used in addition to a motorbase with cord. Can be surface mounted directly to wall or Inside a cabinet.</t>
  </si>
  <si>
    <t>Receptacle duplex (20 amp) 11OV. Located per the floorplans. The trailer is to have four (4) outlets on each side directly across from each other. These outlets are to be 12" from the top or the counter. Starting at the side door, the first outlet is to be 40", the second Is to be 63" from the first and the next two are to be 48" part. Streetside outlets are to be directly across from the curbside. One outlet located Just ahead or the full height cabinet. These outlets, along with Iha two In the AV cabinet, are to be powered off the UPS. One outlet located over the folding counter, one In the front storage area for the customer Installed monitor and one for the refrigerator. All outlets over the top of the counter are to be single outlets excepl the front curbside outlet.</t>
  </si>
  <si>
    <t>Receptacle duplex (15 amp) 110V GFI exterior. One located on lhe front or the trailer. There are to be two on the curbside, one at the drop wall and one ahead of the axle assembly.</t>
  </si>
  <si>
    <t>Receptacle duplex GFI interior 11OV 15 amp. Located In the build-up from the cabinet where the UPS Is located, racing the rear of the trailer.</t>
  </si>
  <si>
    <t>Motor base 50 amp Inlet, (120/240V) 20 space panel box with 36' cord</t>
  </si>
  <si>
    <t>Prewire for speakers (Per pair). One pair In the front wall and one pair at the rear of the trailer. The wires are to terminate in the AV cabinet.</t>
  </si>
  <si>
    <t>Floor linoleum p/ft (Black &amp; white checkered) (Subfloor not Included, add code 92425 for subfloor)</t>
  </si>
  <si>
    <t>Line .040 aluminum below trailer cross members per foot (Typically used with code 92207 spray Insulation)</t>
  </si>
  <si>
    <t>Drawers In place of cabinet door (Qty of 3 drawers use with 93803).</t>
  </si>
  <si>
    <t>Vent 14" x 14" roof power open/auto close with rain sensor and variable speed bi-directional fan with controls on fan and on remote control (12V) (INSTALL AFTER WASH)</t>
  </si>
  <si>
    <t>Electric (1000 watt) baseboard heater 48" long 110V. Located high on the sidewall, two each side and one on the front wall.</t>
  </si>
  <si>
    <t>NC 15,000 BTU 11OV with chill chaser &amp; wall mount thermostat 14" tall (Requires 12V power for thermostat) (Recommended for non-ducted 8'inside height trailers &amp; taller)</t>
  </si>
  <si>
    <t>Toe kick baseboard heater 11OV (Typically installed below cabinets). Two on the curbside and one on the streetside.</t>
  </si>
  <si>
    <t>Refrigerator 4.2 cubic foot 2 way 12V/110V (Includes cabinet &amp; outlet). Located In the front streetslde corner.</t>
  </si>
  <si>
    <t>Generator 1O.OKW diesel Onan 120/240V single phase install (Includes generator, 30 gallon fuel tank, gauge, auto transfer switch, remote start, harness &amp; exhaust) (minimum trailer height is 8' tall to accommodate generator In gooseneck). Located In the generator compartment with the remote start located In the electrical box on the front wall.</t>
  </si>
  <si>
    <t>Cabinet white laminate base with 1 door per 2' (24" deep x 40" tall) per fool (Requires lining In cabinet area). Located on each side of the trailer. One adjustable shelf in each cabinet.</t>
  </si>
  <si>
    <t>Worktop laminate 24" deep with wall gusset supports per foot (No under cabinets). Located In the front curbside corner of the trailer.</t>
  </si>
  <si>
    <t>Cabinet white laminate 24" deep full height with clothes rod &amp; shelf above per foot (Up to 8' high). Located at the rear of the trailer on the streetside.</t>
  </si>
  <si>
    <t>Laminate cabinet for power source codes 92255 and 92697. Located on the front streetslde of the drop wall.</t>
  </si>
  <si>
    <t>Upgrade trigger latches to lockable. All locks are to be keyed alike.</t>
  </si>
  <si>
    <t>CUSTOM02</t>
  </si>
  <si>
    <t>HDMI Cable.  The cable is to be installed from the AV cabinet to the front wall.</t>
  </si>
  <si>
    <t>CUSTOM03</t>
  </si>
  <si>
    <t>CUSTOM04</t>
  </si>
  <si>
    <t>CUSTOM05</t>
  </si>
  <si>
    <t>CUSTOM06</t>
  </si>
  <si>
    <t>CUSTOM07</t>
  </si>
  <si>
    <t>APS Smart UPS. Install an APC Smart UPS 15-LCD SMAT power supply in the AV cabinet to power the outlets described above.</t>
  </si>
  <si>
    <t>Grommets and vents. The AV cabinet Is to have vented doors and two grommets on top.</t>
  </si>
  <si>
    <t>Upgrade desk to fold down</t>
  </si>
  <si>
    <t>Upgrade outlets to UPS. The UPS outlets</t>
  </si>
  <si>
    <t>Reinforce front wall. The college will install a large monitor on the front wall.</t>
  </si>
  <si>
    <t xml:space="preserve">WARRANTY:  </t>
  </si>
  <si>
    <t>WRITE IN THE NUMBER OF DAYS FOR DELIVERY FROM RECEIPT OF PURCHASE ORDER:</t>
  </si>
  <si>
    <t>Line #</t>
  </si>
  <si>
    <t>Qty</t>
  </si>
  <si>
    <r>
      <t>Switch In d</t>
    </r>
    <r>
      <rPr>
        <sz val="11"/>
        <color rgb="FF1F1F1F"/>
        <rFont val="Calibri"/>
        <family val="2"/>
      </rPr>
      <t>r</t>
    </r>
    <r>
      <rPr>
        <sz val="11"/>
        <color rgb="FF050505"/>
        <rFont val="Calibri"/>
        <family val="2"/>
      </rPr>
      <t xml:space="preserve">essing </t>
    </r>
    <r>
      <rPr>
        <sz val="11"/>
        <color rgb="FF1F1F1F"/>
        <rFont val="Calibri"/>
        <family val="2"/>
      </rPr>
      <t>r</t>
    </r>
    <r>
      <rPr>
        <sz val="11"/>
        <color rgb="FF050505"/>
        <rFont val="Calibri"/>
        <family val="2"/>
      </rPr>
      <t>oom. Located at the generator compartment</t>
    </r>
  </si>
  <si>
    <t>4941 car trailer enclosed 8'6"  wide X 7' tall X 28' long</t>
  </si>
  <si>
    <t>36 ft</t>
  </si>
  <si>
    <t>28 ft</t>
  </si>
  <si>
    <t>72 ft</t>
  </si>
  <si>
    <t>26 ft</t>
  </si>
  <si>
    <t>1 ft</t>
  </si>
  <si>
    <t>Unit Cost</t>
  </si>
  <si>
    <t>Extended Cost</t>
  </si>
  <si>
    <t>$</t>
  </si>
  <si>
    <t>GRAND TOTAL</t>
  </si>
  <si>
    <t>KCT-01437 COST SHEET</t>
  </si>
  <si>
    <r>
      <t xml:space="preserve">Confirm line item IS included in bid (check mark </t>
    </r>
    <r>
      <rPr>
        <b/>
        <u/>
        <sz val="11"/>
        <color theme="1"/>
        <rFont val="Aptos Narrow"/>
        <family val="2"/>
      </rPr>
      <t>✓</t>
    </r>
    <r>
      <rPr>
        <b/>
        <u/>
        <sz val="11"/>
        <color theme="1"/>
        <rFont val="Calibri"/>
        <family val="2"/>
      </rPr>
      <t>)</t>
    </r>
  </si>
  <si>
    <t>DELIVERY PREFERRED NO LATER THAN OCTOBER 15, 2025.</t>
  </si>
  <si>
    <t>This section must be completed:</t>
  </si>
  <si>
    <t>This section must be completed.  Each line should have a cost, even if the cost is $0.  Part numbers are for a 2026 Featherlite Trailer.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</si>
</sst>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Aptos Narrow"/>
      <family val="2"/>
      <scheme val="minor"/>
    </font>
    <font>
      <sz val="11"/>
      <color theme="1"/>
      <name val="Calibri"/>
      <family val="2"/>
    </font>
    <font>
      <sz val="8"/>
      <name val="Aptos Narrow"/>
      <family val="2"/>
      <scheme val="minor"/>
    </font>
    <font>
      <b/>
      <u/>
      <sz val="11"/>
      <color theme="1"/>
      <name val="Calibri"/>
      <family val="2"/>
    </font>
    <font>
      <b/>
      <sz val="11"/>
      <color theme="1"/>
      <name val="Calibri"/>
      <family val="2"/>
    </font>
    <font>
      <b/>
      <sz val="14"/>
      <color theme="1"/>
      <name val="Calibri"/>
      <family val="2"/>
    </font>
    <font>
      <sz val="11"/>
      <color rgb="FF050505"/>
      <name val="Calibri"/>
      <family val="2"/>
    </font>
    <font>
      <sz val="11"/>
      <color rgb="FF1F1F1F"/>
      <name val="Calibri"/>
      <family val="2"/>
    </font>
    <font>
      <b/>
      <sz val="11"/>
      <color rgb="FFFF0000"/>
      <name val="Calibri"/>
      <family val="2"/>
    </font>
    <font>
      <sz val="11"/>
      <color rgb="FF00B050"/>
      <name val="Calibri"/>
      <family val="2"/>
    </font>
    <font>
      <b/>
      <u/>
      <sz val="11"/>
      <color rgb="FF00B050"/>
      <name val="Calibri"/>
      <family val="2"/>
    </font>
    <font>
      <b/>
      <sz val="18"/>
      <color rgb="FF00B050"/>
      <name val="Calibri"/>
      <family val="2"/>
    </font>
    <font>
      <b/>
      <u/>
      <sz val="11"/>
      <color theme="1"/>
      <name val="Aptos Narrow"/>
      <family val="2"/>
    </font>
    <font>
      <b/>
      <sz val="11"/>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wrapText="1"/>
    </xf>
    <xf numFmtId="0" fontId="4"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wrapText="1"/>
    </xf>
    <xf numFmtId="0" fontId="3" fillId="0" borderId="1" xfId="0" applyFont="1" applyBorder="1" applyAlignment="1">
      <alignment horizontal="center" wrapText="1"/>
    </xf>
    <xf numFmtId="0" fontId="3" fillId="0" borderId="1" xfId="0" applyFont="1" applyBorder="1" applyAlignment="1">
      <alignment wrapText="1"/>
    </xf>
    <xf numFmtId="0" fontId="10" fillId="0" borderId="1" xfId="0" applyFont="1" applyBorder="1"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1" fillId="0" borderId="1" xfId="0" applyFont="1" applyBorder="1" applyAlignment="1">
      <alignment wrapText="1"/>
    </xf>
    <xf numFmtId="164" fontId="9" fillId="0" borderId="1" xfId="0" applyNumberFormat="1" applyFont="1" applyBorder="1" applyAlignment="1">
      <alignment wrapText="1"/>
    </xf>
    <xf numFmtId="0" fontId="6" fillId="0" borderId="1" xfId="0" applyFont="1" applyBorder="1"/>
    <xf numFmtId="0" fontId="6"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left" wrapText="1"/>
    </xf>
    <xf numFmtId="0" fontId="8" fillId="0" borderId="1" xfId="0" applyFont="1" applyBorder="1" applyAlignment="1">
      <alignment wrapText="1"/>
    </xf>
    <xf numFmtId="164" fontId="11" fillId="0" borderId="2" xfId="0" applyNumberFormat="1" applyFont="1" applyBorder="1" applyAlignment="1">
      <alignment wrapText="1"/>
    </xf>
    <xf numFmtId="0" fontId="11" fillId="0" borderId="1" xfId="0" applyFont="1" applyBorder="1" applyAlignment="1">
      <alignment horizontal="right" wrapText="1"/>
    </xf>
    <xf numFmtId="0" fontId="11" fillId="0" borderId="3" xfId="0" applyFont="1" applyBorder="1" applyAlignment="1">
      <alignment horizontal="right" wrapText="1"/>
    </xf>
    <xf numFmtId="0" fontId="8" fillId="0" borderId="1" xfId="0" applyFont="1" applyBorder="1" applyAlignment="1">
      <alignment horizontal="left" wrapText="1"/>
    </xf>
    <xf numFmtId="0" fontId="5" fillId="0" borderId="0" xfId="0" applyFont="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8" fillId="0" borderId="0" xfId="0" applyFont="1" applyAlignment="1">
      <alignment horizontal="center" wrapText="1"/>
    </xf>
    <xf numFmtId="0" fontId="8" fillId="0" borderId="0" xfId="0" applyFont="1" applyAlignment="1">
      <alignment horizontal="left" vertical="center" wrapText="1"/>
    </xf>
    <xf numFmtId="0" fontId="8" fillId="0" borderId="0" xfId="0" applyFont="1" applyAlignment="1">
      <alignment wrapText="1"/>
    </xf>
    <xf numFmtId="0" fontId="4" fillId="0" borderId="6" xfId="0" applyFont="1" applyBorder="1" applyAlignment="1">
      <alignment horizontal="left" wrapText="1"/>
    </xf>
    <xf numFmtId="0" fontId="3" fillId="2" borderId="1" xfId="0" applyFont="1" applyFill="1" applyBorder="1" applyAlignment="1">
      <alignment wrapText="1"/>
    </xf>
    <xf numFmtId="0" fontId="1"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C511-D937-47AB-8002-EA657AF8AC66}">
  <dimension ref="A1:G85"/>
  <sheetViews>
    <sheetView tabSelected="1" zoomScaleNormal="100" workbookViewId="0">
      <selection activeCell="J15" sqref="J15"/>
    </sheetView>
  </sheetViews>
  <sheetFormatPr defaultRowHeight="14.4" x14ac:dyDescent="0.3"/>
  <cols>
    <col min="1" max="1" width="6.109375" style="2" customWidth="1"/>
    <col min="2" max="2" width="20" style="1" customWidth="1"/>
    <col min="3" max="3" width="9.44140625" style="3" customWidth="1"/>
    <col min="4" max="4" width="74.44140625" style="1" customWidth="1"/>
    <col min="5" max="5" width="20.109375" style="4" customWidth="1"/>
    <col min="6" max="6" width="22.44140625" style="4" customWidth="1"/>
    <col min="7" max="7" width="27.44140625" style="1" customWidth="1"/>
    <col min="8" max="8" width="8.88671875" style="1" customWidth="1"/>
    <col min="9" max="16384" width="8.88671875" style="1"/>
  </cols>
  <sheetData>
    <row r="1" spans="1:7" ht="21" customHeight="1" x14ac:dyDescent="0.35">
      <c r="A1" s="24" t="s">
        <v>122</v>
      </c>
      <c r="B1" s="24"/>
      <c r="C1" s="24"/>
    </row>
    <row r="2" spans="1:7" s="30" customFormat="1" ht="27" customHeight="1" x14ac:dyDescent="0.3">
      <c r="A2" s="28"/>
      <c r="B2" s="29" t="s">
        <v>126</v>
      </c>
      <c r="C2" s="29"/>
      <c r="D2" s="29"/>
    </row>
    <row r="3" spans="1:7" ht="31.8" customHeight="1" x14ac:dyDescent="0.3">
      <c r="A3" s="5" t="s">
        <v>109</v>
      </c>
      <c r="B3" s="6" t="s">
        <v>0</v>
      </c>
      <c r="C3" s="5" t="s">
        <v>110</v>
      </c>
      <c r="D3" s="6" t="s">
        <v>1</v>
      </c>
      <c r="E3" s="7" t="s">
        <v>118</v>
      </c>
      <c r="F3" s="7" t="s">
        <v>119</v>
      </c>
      <c r="G3" s="32" t="s">
        <v>123</v>
      </c>
    </row>
    <row r="4" spans="1:7" x14ac:dyDescent="0.3">
      <c r="A4" s="8"/>
      <c r="B4" s="9" t="s">
        <v>60</v>
      </c>
      <c r="C4" s="8"/>
      <c r="D4" s="10"/>
      <c r="E4" s="11" t="s">
        <v>120</v>
      </c>
      <c r="F4" s="11" t="s">
        <v>120</v>
      </c>
      <c r="G4" s="33"/>
    </row>
    <row r="5" spans="1:7" x14ac:dyDescent="0.3">
      <c r="A5" s="8">
        <v>1</v>
      </c>
      <c r="B5" s="12" t="s">
        <v>2</v>
      </c>
      <c r="C5" s="13">
        <v>1</v>
      </c>
      <c r="D5" s="12" t="s">
        <v>3</v>
      </c>
      <c r="E5" s="11" t="s">
        <v>120</v>
      </c>
      <c r="F5" s="11" t="s">
        <v>120</v>
      </c>
      <c r="G5" s="33"/>
    </row>
    <row r="6" spans="1:7" x14ac:dyDescent="0.3">
      <c r="A6" s="8">
        <v>2</v>
      </c>
      <c r="B6" s="12" t="s">
        <v>4</v>
      </c>
      <c r="C6" s="13">
        <v>1</v>
      </c>
      <c r="D6" s="12" t="s">
        <v>112</v>
      </c>
      <c r="E6" s="11" t="s">
        <v>120</v>
      </c>
      <c r="F6" s="11" t="s">
        <v>120</v>
      </c>
      <c r="G6" s="33"/>
    </row>
    <row r="7" spans="1:7" ht="28.8" x14ac:dyDescent="0.3">
      <c r="A7" s="8">
        <v>3</v>
      </c>
      <c r="B7" s="12" t="s">
        <v>5</v>
      </c>
      <c r="C7" s="13">
        <v>1</v>
      </c>
      <c r="D7" s="10" t="s">
        <v>6</v>
      </c>
      <c r="E7" s="11" t="s">
        <v>120</v>
      </c>
      <c r="F7" s="11" t="s">
        <v>120</v>
      </c>
      <c r="G7" s="33"/>
    </row>
    <row r="8" spans="1:7" x14ac:dyDescent="0.3">
      <c r="A8" s="8">
        <v>4</v>
      </c>
      <c r="B8" s="12" t="s">
        <v>7</v>
      </c>
      <c r="C8" s="13">
        <v>1</v>
      </c>
      <c r="D8" s="10" t="s">
        <v>8</v>
      </c>
      <c r="E8" s="11" t="s">
        <v>120</v>
      </c>
      <c r="F8" s="11" t="s">
        <v>120</v>
      </c>
      <c r="G8" s="33"/>
    </row>
    <row r="9" spans="1:7" x14ac:dyDescent="0.3">
      <c r="A9" s="8">
        <v>5</v>
      </c>
      <c r="B9" s="12" t="s">
        <v>9</v>
      </c>
      <c r="C9" s="13">
        <v>1</v>
      </c>
      <c r="D9" s="10" t="s">
        <v>10</v>
      </c>
      <c r="E9" s="11" t="s">
        <v>120</v>
      </c>
      <c r="F9" s="11" t="s">
        <v>120</v>
      </c>
      <c r="G9" s="33"/>
    </row>
    <row r="10" spans="1:7" x14ac:dyDescent="0.3">
      <c r="A10" s="8">
        <v>6</v>
      </c>
      <c r="B10" s="12" t="s">
        <v>11</v>
      </c>
      <c r="C10" s="13">
        <v>1</v>
      </c>
      <c r="D10" s="10" t="s">
        <v>12</v>
      </c>
      <c r="E10" s="11" t="s">
        <v>120</v>
      </c>
      <c r="F10" s="11" t="s">
        <v>120</v>
      </c>
      <c r="G10" s="33"/>
    </row>
    <row r="11" spans="1:7" x14ac:dyDescent="0.3">
      <c r="A11" s="8">
        <v>7</v>
      </c>
      <c r="B11" s="12" t="s">
        <v>13</v>
      </c>
      <c r="C11" s="13">
        <v>1</v>
      </c>
      <c r="D11" s="10" t="s">
        <v>14</v>
      </c>
      <c r="E11" s="11" t="s">
        <v>120</v>
      </c>
      <c r="F11" s="11" t="s">
        <v>120</v>
      </c>
      <c r="G11" s="33"/>
    </row>
    <row r="12" spans="1:7" ht="28.8" x14ac:dyDescent="0.3">
      <c r="A12" s="8">
        <v>8</v>
      </c>
      <c r="B12" s="12" t="s">
        <v>15</v>
      </c>
      <c r="C12" s="13">
        <v>1</v>
      </c>
      <c r="D12" s="10" t="s">
        <v>16</v>
      </c>
      <c r="E12" s="11" t="s">
        <v>120</v>
      </c>
      <c r="F12" s="11" t="s">
        <v>120</v>
      </c>
      <c r="G12" s="33"/>
    </row>
    <row r="13" spans="1:7" x14ac:dyDescent="0.3">
      <c r="A13" s="8">
        <v>9</v>
      </c>
      <c r="B13" s="10" t="s">
        <v>17</v>
      </c>
      <c r="C13" s="14">
        <v>1</v>
      </c>
      <c r="D13" s="12" t="s">
        <v>111</v>
      </c>
      <c r="E13" s="11" t="s">
        <v>120</v>
      </c>
      <c r="F13" s="11" t="s">
        <v>120</v>
      </c>
      <c r="G13" s="33"/>
    </row>
    <row r="14" spans="1:7" ht="28.8" x14ac:dyDescent="0.3">
      <c r="A14" s="8">
        <v>10</v>
      </c>
      <c r="B14" s="15" t="s">
        <v>18</v>
      </c>
      <c r="C14" s="16">
        <v>1</v>
      </c>
      <c r="D14" s="10" t="s">
        <v>19</v>
      </c>
      <c r="E14" s="11" t="s">
        <v>120</v>
      </c>
      <c r="F14" s="11" t="s">
        <v>120</v>
      </c>
      <c r="G14" s="33"/>
    </row>
    <row r="15" spans="1:7" ht="28.8" x14ac:dyDescent="0.3">
      <c r="A15" s="8">
        <v>11</v>
      </c>
      <c r="B15" s="10" t="s">
        <v>20</v>
      </c>
      <c r="C15" s="14">
        <v>1</v>
      </c>
      <c r="D15" s="10" t="s">
        <v>21</v>
      </c>
      <c r="E15" s="11" t="s">
        <v>120</v>
      </c>
      <c r="F15" s="11" t="s">
        <v>120</v>
      </c>
      <c r="G15" s="33"/>
    </row>
    <row r="16" spans="1:7" x14ac:dyDescent="0.3">
      <c r="A16" s="8">
        <v>12</v>
      </c>
      <c r="B16" s="10" t="s">
        <v>22</v>
      </c>
      <c r="C16" s="14">
        <v>1</v>
      </c>
      <c r="D16" s="10" t="s">
        <v>23</v>
      </c>
      <c r="E16" s="11" t="s">
        <v>120</v>
      </c>
      <c r="F16" s="11" t="s">
        <v>120</v>
      </c>
      <c r="G16" s="33"/>
    </row>
    <row r="17" spans="1:7" x14ac:dyDescent="0.3">
      <c r="A17" s="8">
        <v>13</v>
      </c>
      <c r="B17" s="10" t="s">
        <v>24</v>
      </c>
      <c r="C17" s="14">
        <v>1</v>
      </c>
      <c r="D17" s="10" t="s">
        <v>25</v>
      </c>
      <c r="E17" s="11" t="s">
        <v>120</v>
      </c>
      <c r="F17" s="11" t="s">
        <v>120</v>
      </c>
      <c r="G17" s="33"/>
    </row>
    <row r="18" spans="1:7" x14ac:dyDescent="0.3">
      <c r="A18" s="8">
        <v>14</v>
      </c>
      <c r="B18" s="15" t="s">
        <v>26</v>
      </c>
      <c r="C18" s="16">
        <v>1</v>
      </c>
      <c r="D18" s="10" t="s">
        <v>27</v>
      </c>
      <c r="E18" s="11" t="s">
        <v>120</v>
      </c>
      <c r="F18" s="11" t="s">
        <v>120</v>
      </c>
      <c r="G18" s="33"/>
    </row>
    <row r="19" spans="1:7" x14ac:dyDescent="0.3">
      <c r="A19" s="8">
        <v>15</v>
      </c>
      <c r="B19" s="10" t="s">
        <v>28</v>
      </c>
      <c r="C19" s="14">
        <v>1</v>
      </c>
      <c r="D19" s="10" t="s">
        <v>29</v>
      </c>
      <c r="E19" s="11" t="s">
        <v>120</v>
      </c>
      <c r="F19" s="11" t="s">
        <v>120</v>
      </c>
      <c r="G19" s="33"/>
    </row>
    <row r="20" spans="1:7" x14ac:dyDescent="0.3">
      <c r="A20" s="8">
        <v>16</v>
      </c>
      <c r="B20" s="10" t="s">
        <v>30</v>
      </c>
      <c r="C20" s="14">
        <v>72</v>
      </c>
      <c r="D20" s="10" t="s">
        <v>31</v>
      </c>
      <c r="E20" s="11" t="s">
        <v>120</v>
      </c>
      <c r="F20" s="11" t="s">
        <v>120</v>
      </c>
      <c r="G20" s="33"/>
    </row>
    <row r="21" spans="1:7" x14ac:dyDescent="0.3">
      <c r="A21" s="8">
        <v>17</v>
      </c>
      <c r="B21" s="10" t="s">
        <v>32</v>
      </c>
      <c r="C21" s="14">
        <v>1</v>
      </c>
      <c r="D21" s="10" t="s">
        <v>33</v>
      </c>
      <c r="E21" s="11" t="s">
        <v>120</v>
      </c>
      <c r="F21" s="11" t="s">
        <v>120</v>
      </c>
      <c r="G21" s="33"/>
    </row>
    <row r="22" spans="1:7" x14ac:dyDescent="0.3">
      <c r="A22" s="8">
        <v>18</v>
      </c>
      <c r="B22" s="10" t="s">
        <v>34</v>
      </c>
      <c r="C22" s="14">
        <v>1</v>
      </c>
      <c r="D22" s="10" t="s">
        <v>35</v>
      </c>
      <c r="E22" s="11" t="s">
        <v>120</v>
      </c>
      <c r="F22" s="11" t="s">
        <v>120</v>
      </c>
      <c r="G22" s="33"/>
    </row>
    <row r="23" spans="1:7" x14ac:dyDescent="0.3">
      <c r="A23" s="8">
        <v>19</v>
      </c>
      <c r="B23" s="10" t="s">
        <v>36</v>
      </c>
      <c r="C23" s="14">
        <v>1</v>
      </c>
      <c r="D23" s="10" t="s">
        <v>37</v>
      </c>
      <c r="E23" s="11" t="s">
        <v>120</v>
      </c>
      <c r="F23" s="11" t="s">
        <v>120</v>
      </c>
      <c r="G23" s="33"/>
    </row>
    <row r="24" spans="1:7" x14ac:dyDescent="0.3">
      <c r="A24" s="8">
        <v>20</v>
      </c>
      <c r="B24" s="17">
        <v>91169</v>
      </c>
      <c r="C24" s="14">
        <v>1</v>
      </c>
      <c r="D24" s="10" t="s">
        <v>38</v>
      </c>
      <c r="E24" s="11" t="s">
        <v>120</v>
      </c>
      <c r="F24" s="11" t="s">
        <v>120</v>
      </c>
      <c r="G24" s="33"/>
    </row>
    <row r="25" spans="1:7" ht="28.8" x14ac:dyDescent="0.3">
      <c r="A25" s="8">
        <v>21</v>
      </c>
      <c r="B25" s="18">
        <v>96270</v>
      </c>
      <c r="C25" s="14">
        <v>1</v>
      </c>
      <c r="D25" s="10" t="s">
        <v>39</v>
      </c>
      <c r="E25" s="11" t="s">
        <v>120</v>
      </c>
      <c r="F25" s="11" t="s">
        <v>120</v>
      </c>
      <c r="G25" s="33"/>
    </row>
    <row r="26" spans="1:7" ht="28.8" customHeight="1" x14ac:dyDescent="0.3">
      <c r="A26" s="8">
        <v>22</v>
      </c>
      <c r="B26" s="18">
        <v>97957</v>
      </c>
      <c r="C26" s="14">
        <v>1</v>
      </c>
      <c r="D26" s="10" t="s">
        <v>40</v>
      </c>
      <c r="E26" s="11" t="s">
        <v>120</v>
      </c>
      <c r="F26" s="11" t="s">
        <v>120</v>
      </c>
      <c r="G26" s="33"/>
    </row>
    <row r="27" spans="1:7" ht="43.2" x14ac:dyDescent="0.3">
      <c r="A27" s="8">
        <v>23</v>
      </c>
      <c r="B27" s="18">
        <v>91760</v>
      </c>
      <c r="C27" s="14">
        <v>1</v>
      </c>
      <c r="D27" s="10" t="s">
        <v>41</v>
      </c>
      <c r="E27" s="11" t="s">
        <v>120</v>
      </c>
      <c r="F27" s="11" t="s">
        <v>120</v>
      </c>
      <c r="G27" s="33"/>
    </row>
    <row r="28" spans="1:7" ht="43.2" x14ac:dyDescent="0.3">
      <c r="A28" s="8">
        <v>24</v>
      </c>
      <c r="B28" s="18">
        <v>97277</v>
      </c>
      <c r="C28" s="14">
        <v>1</v>
      </c>
      <c r="D28" s="10" t="s">
        <v>42</v>
      </c>
      <c r="E28" s="11" t="s">
        <v>120</v>
      </c>
      <c r="F28" s="11" t="s">
        <v>120</v>
      </c>
      <c r="G28" s="33"/>
    </row>
    <row r="29" spans="1:7" x14ac:dyDescent="0.3">
      <c r="A29" s="8">
        <v>25</v>
      </c>
      <c r="B29" s="18">
        <v>97493</v>
      </c>
      <c r="C29" s="14">
        <v>1</v>
      </c>
      <c r="D29" s="10" t="s">
        <v>43</v>
      </c>
      <c r="E29" s="11" t="s">
        <v>120</v>
      </c>
      <c r="F29" s="11" t="s">
        <v>120</v>
      </c>
      <c r="G29" s="33"/>
    </row>
    <row r="30" spans="1:7" x14ac:dyDescent="0.3">
      <c r="A30" s="8">
        <v>26</v>
      </c>
      <c r="B30" s="18">
        <v>94384</v>
      </c>
      <c r="C30" s="14">
        <v>28</v>
      </c>
      <c r="D30" s="10" t="s">
        <v>44</v>
      </c>
      <c r="E30" s="11" t="s">
        <v>120</v>
      </c>
      <c r="F30" s="11" t="s">
        <v>120</v>
      </c>
      <c r="G30" s="33"/>
    </row>
    <row r="31" spans="1:7" ht="30" customHeight="1" x14ac:dyDescent="0.3">
      <c r="A31" s="8">
        <v>27</v>
      </c>
      <c r="B31" s="15" t="s">
        <v>45</v>
      </c>
      <c r="C31" s="16">
        <v>1</v>
      </c>
      <c r="D31" s="10" t="s">
        <v>46</v>
      </c>
      <c r="E31" s="11" t="s">
        <v>120</v>
      </c>
      <c r="F31" s="11" t="s">
        <v>120</v>
      </c>
      <c r="G31" s="33"/>
    </row>
    <row r="32" spans="1:7" ht="28.8" x14ac:dyDescent="0.3">
      <c r="A32" s="8">
        <v>28</v>
      </c>
      <c r="B32" s="10" t="s">
        <v>47</v>
      </c>
      <c r="C32" s="14">
        <v>1</v>
      </c>
      <c r="D32" s="10" t="s">
        <v>48</v>
      </c>
      <c r="E32" s="11" t="s">
        <v>120</v>
      </c>
      <c r="F32" s="11" t="s">
        <v>120</v>
      </c>
      <c r="G32" s="33"/>
    </row>
    <row r="33" spans="1:7" ht="28.8" x14ac:dyDescent="0.3">
      <c r="A33" s="8">
        <v>29</v>
      </c>
      <c r="B33" s="18">
        <v>97310</v>
      </c>
      <c r="C33" s="14">
        <v>5</v>
      </c>
      <c r="D33" s="10" t="s">
        <v>49</v>
      </c>
      <c r="E33" s="11" t="s">
        <v>120</v>
      </c>
      <c r="F33" s="11" t="s">
        <v>120</v>
      </c>
      <c r="G33" s="33"/>
    </row>
    <row r="34" spans="1:7" x14ac:dyDescent="0.3">
      <c r="A34" s="8">
        <v>30</v>
      </c>
      <c r="B34" s="18">
        <v>97311</v>
      </c>
      <c r="C34" s="14">
        <v>1</v>
      </c>
      <c r="D34" s="10" t="s">
        <v>50</v>
      </c>
      <c r="E34" s="11" t="s">
        <v>120</v>
      </c>
      <c r="F34" s="11" t="s">
        <v>120</v>
      </c>
      <c r="G34" s="33"/>
    </row>
    <row r="35" spans="1:7" ht="28.8" x14ac:dyDescent="0.3">
      <c r="A35" s="8">
        <v>31</v>
      </c>
      <c r="B35" s="18">
        <v>97312</v>
      </c>
      <c r="C35" s="14">
        <v>1</v>
      </c>
      <c r="D35" s="10" t="s">
        <v>51</v>
      </c>
      <c r="E35" s="11" t="s">
        <v>120</v>
      </c>
      <c r="F35" s="11" t="s">
        <v>120</v>
      </c>
      <c r="G35" s="33"/>
    </row>
    <row r="36" spans="1:7" ht="28.8" x14ac:dyDescent="0.3">
      <c r="A36" s="8">
        <v>32</v>
      </c>
      <c r="B36" s="18">
        <v>97809</v>
      </c>
      <c r="C36" s="14" t="s">
        <v>113</v>
      </c>
      <c r="D36" s="10" t="s">
        <v>52</v>
      </c>
      <c r="E36" s="11" t="s">
        <v>120</v>
      </c>
      <c r="F36" s="11" t="s">
        <v>120</v>
      </c>
      <c r="G36" s="33"/>
    </row>
    <row r="37" spans="1:7" x14ac:dyDescent="0.3">
      <c r="A37" s="8">
        <v>33</v>
      </c>
      <c r="B37" s="18">
        <v>96644</v>
      </c>
      <c r="C37" s="14">
        <v>1</v>
      </c>
      <c r="D37" s="10" t="s">
        <v>53</v>
      </c>
      <c r="E37" s="11" t="s">
        <v>120</v>
      </c>
      <c r="F37" s="11" t="s">
        <v>120</v>
      </c>
      <c r="G37" s="33"/>
    </row>
    <row r="38" spans="1:7" x14ac:dyDescent="0.3">
      <c r="A38" s="8">
        <v>34</v>
      </c>
      <c r="B38" s="18">
        <v>98016</v>
      </c>
      <c r="C38" s="14">
        <v>1</v>
      </c>
      <c r="D38" s="10" t="s">
        <v>54</v>
      </c>
      <c r="E38" s="11" t="s">
        <v>120</v>
      </c>
      <c r="F38" s="11" t="s">
        <v>120</v>
      </c>
      <c r="G38" s="33"/>
    </row>
    <row r="39" spans="1:7" ht="31.2" customHeight="1" x14ac:dyDescent="0.3">
      <c r="A39" s="8">
        <v>35</v>
      </c>
      <c r="B39" s="18">
        <v>96354</v>
      </c>
      <c r="C39" s="14">
        <v>1</v>
      </c>
      <c r="D39" s="10" t="s">
        <v>55</v>
      </c>
      <c r="E39" s="11" t="s">
        <v>120</v>
      </c>
      <c r="F39" s="11" t="s">
        <v>120</v>
      </c>
      <c r="G39" s="33"/>
    </row>
    <row r="40" spans="1:7" x14ac:dyDescent="0.3">
      <c r="A40" s="8">
        <v>36</v>
      </c>
      <c r="B40" s="18">
        <v>97050</v>
      </c>
      <c r="C40" s="14">
        <v>1</v>
      </c>
      <c r="D40" s="10" t="s">
        <v>56</v>
      </c>
      <c r="E40" s="11" t="s">
        <v>120</v>
      </c>
      <c r="F40" s="11" t="s">
        <v>120</v>
      </c>
      <c r="G40" s="33"/>
    </row>
    <row r="41" spans="1:7" x14ac:dyDescent="0.3">
      <c r="A41" s="8">
        <v>37</v>
      </c>
      <c r="B41" s="10" t="s">
        <v>57</v>
      </c>
      <c r="C41" s="14">
        <v>1</v>
      </c>
      <c r="D41" s="10" t="s">
        <v>58</v>
      </c>
      <c r="E41" s="11" t="s">
        <v>120</v>
      </c>
      <c r="F41" s="11" t="s">
        <v>120</v>
      </c>
      <c r="G41" s="33"/>
    </row>
    <row r="42" spans="1:7" x14ac:dyDescent="0.3">
      <c r="A42" s="8"/>
      <c r="B42" s="9" t="s">
        <v>59</v>
      </c>
      <c r="C42" s="8"/>
      <c r="D42" s="10"/>
      <c r="E42" s="11"/>
      <c r="F42" s="11"/>
      <c r="G42" s="33"/>
    </row>
    <row r="43" spans="1:7" x14ac:dyDescent="0.3">
      <c r="A43" s="8">
        <v>38</v>
      </c>
      <c r="B43" s="10" t="s">
        <v>61</v>
      </c>
      <c r="C43" s="14">
        <v>1</v>
      </c>
      <c r="D43" s="10" t="s">
        <v>62</v>
      </c>
      <c r="E43" s="11" t="s">
        <v>120</v>
      </c>
      <c r="F43" s="11" t="s">
        <v>120</v>
      </c>
      <c r="G43" s="33"/>
    </row>
    <row r="44" spans="1:7" ht="57.6" x14ac:dyDescent="0.3">
      <c r="A44" s="8">
        <v>39</v>
      </c>
      <c r="B44" s="18">
        <v>97347</v>
      </c>
      <c r="C44" s="14">
        <v>20</v>
      </c>
      <c r="D44" s="10" t="s">
        <v>63</v>
      </c>
      <c r="E44" s="11" t="s">
        <v>120</v>
      </c>
      <c r="F44" s="11" t="s">
        <v>120</v>
      </c>
      <c r="G44" s="33"/>
    </row>
    <row r="45" spans="1:7" ht="28.8" x14ac:dyDescent="0.3">
      <c r="A45" s="8">
        <v>40</v>
      </c>
      <c r="B45" s="18">
        <v>97472</v>
      </c>
      <c r="C45" s="14">
        <v>2</v>
      </c>
      <c r="D45" s="10" t="s">
        <v>64</v>
      </c>
      <c r="E45" s="11" t="s">
        <v>120</v>
      </c>
      <c r="F45" s="11" t="s">
        <v>120</v>
      </c>
      <c r="G45" s="33"/>
    </row>
    <row r="46" spans="1:7" x14ac:dyDescent="0.3">
      <c r="A46" s="8">
        <v>41</v>
      </c>
      <c r="B46" s="18" t="s">
        <v>65</v>
      </c>
      <c r="C46" s="14">
        <v>2</v>
      </c>
      <c r="D46" s="10" t="s">
        <v>66</v>
      </c>
      <c r="E46" s="11" t="s">
        <v>120</v>
      </c>
      <c r="F46" s="11" t="s">
        <v>120</v>
      </c>
      <c r="G46" s="33"/>
    </row>
    <row r="47" spans="1:7" x14ac:dyDescent="0.3">
      <c r="A47" s="8">
        <v>42</v>
      </c>
      <c r="B47" s="18" t="s">
        <v>67</v>
      </c>
      <c r="C47" s="14">
        <v>2</v>
      </c>
      <c r="D47" s="10" t="s">
        <v>68</v>
      </c>
      <c r="E47" s="11" t="s">
        <v>120</v>
      </c>
      <c r="F47" s="11" t="s">
        <v>120</v>
      </c>
      <c r="G47" s="33"/>
    </row>
    <row r="48" spans="1:7" x14ac:dyDescent="0.3">
      <c r="A48" s="8">
        <v>43</v>
      </c>
      <c r="B48" s="18">
        <v>97412</v>
      </c>
      <c r="C48" s="14">
        <v>1</v>
      </c>
      <c r="D48" s="10" t="s">
        <v>69</v>
      </c>
      <c r="E48" s="11" t="s">
        <v>120</v>
      </c>
      <c r="F48" s="11" t="s">
        <v>120</v>
      </c>
      <c r="G48" s="33"/>
    </row>
    <row r="49" spans="1:7" ht="46.8" customHeight="1" x14ac:dyDescent="0.3">
      <c r="A49" s="8">
        <v>44</v>
      </c>
      <c r="B49" s="18">
        <v>92207</v>
      </c>
      <c r="C49" s="14" t="s">
        <v>114</v>
      </c>
      <c r="D49" s="10" t="s">
        <v>70</v>
      </c>
      <c r="E49" s="11" t="s">
        <v>120</v>
      </c>
      <c r="F49" s="11" t="s">
        <v>120</v>
      </c>
      <c r="G49" s="33"/>
    </row>
    <row r="50" spans="1:7" ht="28.8" x14ac:dyDescent="0.3">
      <c r="A50" s="8">
        <v>45</v>
      </c>
      <c r="B50" s="18">
        <v>92209</v>
      </c>
      <c r="C50" s="14" t="s">
        <v>115</v>
      </c>
      <c r="D50" s="10" t="s">
        <v>71</v>
      </c>
      <c r="E50" s="11" t="s">
        <v>120</v>
      </c>
      <c r="F50" s="11" t="s">
        <v>120</v>
      </c>
      <c r="G50" s="33"/>
    </row>
    <row r="51" spans="1:7" x14ac:dyDescent="0.3">
      <c r="A51" s="8">
        <v>46</v>
      </c>
      <c r="B51" s="18">
        <v>92241</v>
      </c>
      <c r="C51" s="14" t="s">
        <v>116</v>
      </c>
      <c r="D51" s="10" t="s">
        <v>72</v>
      </c>
      <c r="E51" s="11" t="s">
        <v>120</v>
      </c>
      <c r="F51" s="11" t="s">
        <v>120</v>
      </c>
      <c r="G51" s="33"/>
    </row>
    <row r="52" spans="1:7" x14ac:dyDescent="0.3">
      <c r="A52" s="8">
        <v>47</v>
      </c>
      <c r="B52" s="18">
        <v>92274</v>
      </c>
      <c r="C52" s="14">
        <v>36</v>
      </c>
      <c r="D52" s="10" t="s">
        <v>73</v>
      </c>
      <c r="E52" s="11" t="s">
        <v>120</v>
      </c>
      <c r="F52" s="11" t="s">
        <v>120</v>
      </c>
      <c r="G52" s="33"/>
    </row>
    <row r="53" spans="1:7" x14ac:dyDescent="0.3">
      <c r="A53" s="8">
        <v>48</v>
      </c>
      <c r="B53" s="18">
        <v>92436</v>
      </c>
      <c r="C53" s="14" t="s">
        <v>117</v>
      </c>
      <c r="D53" s="10" t="s">
        <v>74</v>
      </c>
      <c r="E53" s="11" t="s">
        <v>120</v>
      </c>
      <c r="F53" s="11" t="s">
        <v>120</v>
      </c>
      <c r="G53" s="33"/>
    </row>
    <row r="54" spans="1:7" ht="43.2" x14ac:dyDescent="0.3">
      <c r="A54" s="8">
        <v>49</v>
      </c>
      <c r="B54" s="18">
        <v>92269</v>
      </c>
      <c r="C54" s="14">
        <v>1</v>
      </c>
      <c r="D54" s="10" t="s">
        <v>75</v>
      </c>
      <c r="E54" s="11" t="s">
        <v>120</v>
      </c>
      <c r="F54" s="11" t="s">
        <v>120</v>
      </c>
      <c r="G54" s="33"/>
    </row>
    <row r="55" spans="1:7" ht="147" customHeight="1" x14ac:dyDescent="0.3">
      <c r="A55" s="8">
        <v>50</v>
      </c>
      <c r="B55" s="17">
        <v>92290</v>
      </c>
      <c r="C55" s="16">
        <v>14</v>
      </c>
      <c r="D55" s="10" t="s">
        <v>76</v>
      </c>
      <c r="E55" s="11" t="s">
        <v>120</v>
      </c>
      <c r="F55" s="11" t="s">
        <v>120</v>
      </c>
      <c r="G55" s="33"/>
    </row>
    <row r="56" spans="1:7" ht="43.8" customHeight="1" x14ac:dyDescent="0.3">
      <c r="A56" s="8">
        <v>51</v>
      </c>
      <c r="B56" s="18">
        <v>92291</v>
      </c>
      <c r="C56" s="14">
        <v>3</v>
      </c>
      <c r="D56" s="10" t="s">
        <v>77</v>
      </c>
      <c r="E56" s="11" t="s">
        <v>120</v>
      </c>
      <c r="F56" s="11" t="s">
        <v>120</v>
      </c>
      <c r="G56" s="33"/>
    </row>
    <row r="57" spans="1:7" ht="28.8" x14ac:dyDescent="0.3">
      <c r="A57" s="8">
        <v>52</v>
      </c>
      <c r="B57" s="18">
        <v>92303</v>
      </c>
      <c r="C57" s="14">
        <v>1</v>
      </c>
      <c r="D57" s="10" t="s">
        <v>78</v>
      </c>
      <c r="E57" s="11" t="s">
        <v>120</v>
      </c>
      <c r="F57" s="11" t="s">
        <v>120</v>
      </c>
      <c r="G57" s="33"/>
    </row>
    <row r="58" spans="1:7" x14ac:dyDescent="0.3">
      <c r="A58" s="8">
        <v>53</v>
      </c>
      <c r="B58" s="18">
        <v>97273</v>
      </c>
      <c r="C58" s="14">
        <v>1</v>
      </c>
      <c r="D58" s="10" t="s">
        <v>79</v>
      </c>
      <c r="E58" s="11" t="s">
        <v>120</v>
      </c>
      <c r="F58" s="11" t="s">
        <v>120</v>
      </c>
      <c r="G58" s="33"/>
    </row>
    <row r="59" spans="1:7" ht="28.8" x14ac:dyDescent="0.3">
      <c r="A59" s="8">
        <v>54</v>
      </c>
      <c r="B59" s="18">
        <v>92220</v>
      </c>
      <c r="C59" s="14">
        <v>2</v>
      </c>
      <c r="D59" s="10" t="s">
        <v>80</v>
      </c>
      <c r="E59" s="11" t="s">
        <v>120</v>
      </c>
      <c r="F59" s="11" t="s">
        <v>120</v>
      </c>
      <c r="G59" s="33"/>
    </row>
    <row r="60" spans="1:7" ht="28.8" x14ac:dyDescent="0.3">
      <c r="A60" s="8">
        <v>55</v>
      </c>
      <c r="B60" s="18">
        <v>92305</v>
      </c>
      <c r="C60" s="14">
        <v>28</v>
      </c>
      <c r="D60" s="10" t="s">
        <v>81</v>
      </c>
      <c r="E60" s="11" t="s">
        <v>120</v>
      </c>
      <c r="F60" s="11" t="s">
        <v>120</v>
      </c>
      <c r="G60" s="33"/>
    </row>
    <row r="61" spans="1:7" ht="28.8" x14ac:dyDescent="0.3">
      <c r="A61" s="8">
        <v>56</v>
      </c>
      <c r="B61" s="18">
        <v>92423</v>
      </c>
      <c r="C61" s="14">
        <v>28</v>
      </c>
      <c r="D61" s="10" t="s">
        <v>82</v>
      </c>
      <c r="E61" s="11" t="s">
        <v>120</v>
      </c>
      <c r="F61" s="11" t="s">
        <v>120</v>
      </c>
      <c r="G61" s="33"/>
    </row>
    <row r="62" spans="1:7" x14ac:dyDescent="0.3">
      <c r="A62" s="8">
        <v>57</v>
      </c>
      <c r="B62" s="18">
        <v>92496</v>
      </c>
      <c r="C62" s="14">
        <v>6</v>
      </c>
      <c r="D62" s="10" t="s">
        <v>83</v>
      </c>
      <c r="E62" s="11" t="s">
        <v>120</v>
      </c>
      <c r="F62" s="11" t="s">
        <v>120</v>
      </c>
      <c r="G62" s="33"/>
    </row>
    <row r="63" spans="1:7" ht="28.8" x14ac:dyDescent="0.3">
      <c r="A63" s="8">
        <v>58</v>
      </c>
      <c r="B63" s="18">
        <v>92508</v>
      </c>
      <c r="C63" s="14">
        <v>2</v>
      </c>
      <c r="D63" s="10" t="s">
        <v>84</v>
      </c>
      <c r="E63" s="11" t="s">
        <v>120</v>
      </c>
      <c r="F63" s="11" t="s">
        <v>120</v>
      </c>
      <c r="G63" s="33"/>
    </row>
    <row r="64" spans="1:7" ht="28.8" x14ac:dyDescent="0.3">
      <c r="A64" s="8">
        <v>59</v>
      </c>
      <c r="B64" s="18">
        <v>92964</v>
      </c>
      <c r="C64" s="14">
        <v>5</v>
      </c>
      <c r="D64" s="10" t="s">
        <v>85</v>
      </c>
      <c r="E64" s="11" t="s">
        <v>120</v>
      </c>
      <c r="F64" s="11" t="s">
        <v>120</v>
      </c>
      <c r="G64" s="33"/>
    </row>
    <row r="65" spans="1:7" ht="28.8" x14ac:dyDescent="0.3">
      <c r="A65" s="8">
        <v>60</v>
      </c>
      <c r="B65" s="18">
        <v>92965</v>
      </c>
      <c r="C65" s="14">
        <v>1</v>
      </c>
      <c r="D65" s="10" t="s">
        <v>86</v>
      </c>
      <c r="E65" s="11" t="s">
        <v>120</v>
      </c>
      <c r="F65" s="11" t="s">
        <v>120</v>
      </c>
      <c r="G65" s="33"/>
    </row>
    <row r="66" spans="1:7" ht="28.8" x14ac:dyDescent="0.3">
      <c r="A66" s="8">
        <v>61</v>
      </c>
      <c r="B66" s="18">
        <v>92968</v>
      </c>
      <c r="C66" s="14">
        <v>3</v>
      </c>
      <c r="D66" s="10" t="s">
        <v>87</v>
      </c>
      <c r="E66" s="11" t="s">
        <v>120</v>
      </c>
      <c r="F66" s="11" t="s">
        <v>120</v>
      </c>
      <c r="G66" s="33"/>
    </row>
    <row r="67" spans="1:7" ht="28.8" x14ac:dyDescent="0.3">
      <c r="A67" s="8">
        <v>62</v>
      </c>
      <c r="B67" s="18">
        <v>93121</v>
      </c>
      <c r="C67" s="14">
        <v>1</v>
      </c>
      <c r="D67" s="10" t="s">
        <v>88</v>
      </c>
      <c r="E67" s="11" t="s">
        <v>120</v>
      </c>
      <c r="F67" s="11" t="s">
        <v>120</v>
      </c>
      <c r="G67" s="33"/>
    </row>
    <row r="68" spans="1:7" ht="70.2" customHeight="1" x14ac:dyDescent="0.3">
      <c r="A68" s="8">
        <v>63</v>
      </c>
      <c r="B68" s="18">
        <v>93449</v>
      </c>
      <c r="C68" s="14">
        <v>1</v>
      </c>
      <c r="D68" s="10" t="s">
        <v>89</v>
      </c>
      <c r="E68" s="11" t="s">
        <v>120</v>
      </c>
      <c r="F68" s="11" t="s">
        <v>120</v>
      </c>
      <c r="G68" s="33"/>
    </row>
    <row r="69" spans="1:7" ht="41.4" customHeight="1" x14ac:dyDescent="0.3">
      <c r="A69" s="8">
        <v>64</v>
      </c>
      <c r="B69" s="18">
        <v>93803</v>
      </c>
      <c r="C69" s="14">
        <v>45</v>
      </c>
      <c r="D69" s="10" t="s">
        <v>90</v>
      </c>
      <c r="E69" s="11" t="s">
        <v>120</v>
      </c>
      <c r="F69" s="11" t="s">
        <v>120</v>
      </c>
      <c r="G69" s="33"/>
    </row>
    <row r="70" spans="1:7" ht="28.8" x14ac:dyDescent="0.3">
      <c r="A70" s="8">
        <v>65</v>
      </c>
      <c r="B70" s="18">
        <v>93804</v>
      </c>
      <c r="C70" s="14">
        <v>3</v>
      </c>
      <c r="D70" s="10" t="s">
        <v>91</v>
      </c>
      <c r="E70" s="11" t="s">
        <v>120</v>
      </c>
      <c r="F70" s="11" t="s">
        <v>120</v>
      </c>
      <c r="G70" s="33"/>
    </row>
    <row r="71" spans="1:7" ht="28.8" x14ac:dyDescent="0.3">
      <c r="A71" s="8">
        <v>66</v>
      </c>
      <c r="B71" s="18">
        <v>93806</v>
      </c>
      <c r="C71" s="14">
        <v>2</v>
      </c>
      <c r="D71" s="10" t="s">
        <v>92</v>
      </c>
      <c r="E71" s="11" t="s">
        <v>120</v>
      </c>
      <c r="F71" s="11" t="s">
        <v>120</v>
      </c>
      <c r="G71" s="33"/>
    </row>
    <row r="72" spans="1:7" ht="28.8" x14ac:dyDescent="0.3">
      <c r="A72" s="8">
        <v>67</v>
      </c>
      <c r="B72" s="18">
        <v>93808</v>
      </c>
      <c r="C72" s="14">
        <v>1</v>
      </c>
      <c r="D72" s="10" t="s">
        <v>93</v>
      </c>
      <c r="E72" s="11" t="s">
        <v>120</v>
      </c>
      <c r="F72" s="11" t="s">
        <v>120</v>
      </c>
      <c r="G72" s="33"/>
    </row>
    <row r="73" spans="1:7" x14ac:dyDescent="0.3">
      <c r="A73" s="8">
        <v>68</v>
      </c>
      <c r="B73" s="10" t="s">
        <v>57</v>
      </c>
      <c r="C73" s="14">
        <v>40</v>
      </c>
      <c r="D73" s="10" t="s">
        <v>94</v>
      </c>
      <c r="E73" s="11" t="s">
        <v>120</v>
      </c>
      <c r="F73" s="11" t="s">
        <v>120</v>
      </c>
      <c r="G73" s="33"/>
    </row>
    <row r="74" spans="1:7" x14ac:dyDescent="0.3">
      <c r="A74" s="8">
        <v>69</v>
      </c>
      <c r="B74" s="10" t="s">
        <v>95</v>
      </c>
      <c r="C74" s="14">
        <v>1</v>
      </c>
      <c r="D74" s="10" t="s">
        <v>96</v>
      </c>
      <c r="E74" s="11" t="s">
        <v>120</v>
      </c>
      <c r="F74" s="11" t="s">
        <v>120</v>
      </c>
      <c r="G74" s="33"/>
    </row>
    <row r="75" spans="1:7" ht="28.8" x14ac:dyDescent="0.3">
      <c r="A75" s="8">
        <v>70</v>
      </c>
      <c r="B75" s="10" t="s">
        <v>97</v>
      </c>
      <c r="C75" s="14">
        <v>1</v>
      </c>
      <c r="D75" s="10" t="s">
        <v>102</v>
      </c>
      <c r="E75" s="11" t="s">
        <v>120</v>
      </c>
      <c r="F75" s="11" t="s">
        <v>120</v>
      </c>
      <c r="G75" s="33"/>
    </row>
    <row r="76" spans="1:7" x14ac:dyDescent="0.3">
      <c r="A76" s="8">
        <v>71</v>
      </c>
      <c r="B76" s="10" t="s">
        <v>98</v>
      </c>
      <c r="C76" s="14">
        <v>1</v>
      </c>
      <c r="D76" s="10" t="s">
        <v>103</v>
      </c>
      <c r="E76" s="11" t="s">
        <v>120</v>
      </c>
      <c r="F76" s="11" t="s">
        <v>120</v>
      </c>
      <c r="G76" s="33"/>
    </row>
    <row r="77" spans="1:7" x14ac:dyDescent="0.3">
      <c r="A77" s="8">
        <v>72</v>
      </c>
      <c r="B77" s="10" t="s">
        <v>99</v>
      </c>
      <c r="C77" s="14">
        <v>1</v>
      </c>
      <c r="D77" s="10" t="s">
        <v>104</v>
      </c>
      <c r="E77" s="11" t="s">
        <v>120</v>
      </c>
      <c r="F77" s="11" t="s">
        <v>120</v>
      </c>
      <c r="G77" s="33"/>
    </row>
    <row r="78" spans="1:7" x14ac:dyDescent="0.3">
      <c r="A78" s="8">
        <v>73</v>
      </c>
      <c r="B78" s="10" t="s">
        <v>100</v>
      </c>
      <c r="C78" s="14">
        <v>8</v>
      </c>
      <c r="D78" s="10" t="s">
        <v>105</v>
      </c>
      <c r="E78" s="11" t="s">
        <v>120</v>
      </c>
      <c r="F78" s="11" t="s">
        <v>120</v>
      </c>
      <c r="G78" s="33"/>
    </row>
    <row r="79" spans="1:7" x14ac:dyDescent="0.3">
      <c r="A79" s="8">
        <v>74</v>
      </c>
      <c r="B79" s="10" t="s">
        <v>101</v>
      </c>
      <c r="C79" s="14">
        <v>1</v>
      </c>
      <c r="D79" s="10" t="s">
        <v>106</v>
      </c>
      <c r="E79" s="11" t="s">
        <v>120</v>
      </c>
      <c r="F79" s="11" t="s">
        <v>120</v>
      </c>
      <c r="G79" s="33"/>
    </row>
    <row r="80" spans="1:7" ht="15" thickBot="1" x14ac:dyDescent="0.35"/>
    <row r="81" spans="1:6" ht="24" thickBot="1" x14ac:dyDescent="0.5">
      <c r="D81" s="21" t="s">
        <v>121</v>
      </c>
      <c r="E81" s="22"/>
      <c r="F81" s="20">
        <f>SUM(F4:F79)</f>
        <v>0</v>
      </c>
    </row>
    <row r="82" spans="1:6" ht="28.8" customHeight="1" x14ac:dyDescent="0.3">
      <c r="B82" s="31" t="s">
        <v>125</v>
      </c>
      <c r="C82" s="31"/>
      <c r="D82" s="31"/>
    </row>
    <row r="83" spans="1:6" ht="19.2" customHeight="1" x14ac:dyDescent="0.3">
      <c r="A83" s="8">
        <v>75</v>
      </c>
      <c r="B83" s="19" t="s">
        <v>107</v>
      </c>
      <c r="C83" s="23"/>
      <c r="D83" s="23"/>
    </row>
    <row r="84" spans="1:6" ht="19.2" customHeight="1" x14ac:dyDescent="0.3">
      <c r="A84" s="8"/>
      <c r="B84" s="25" t="s">
        <v>124</v>
      </c>
      <c r="C84" s="26"/>
      <c r="D84" s="27"/>
    </row>
    <row r="85" spans="1:6" ht="52.8" customHeight="1" x14ac:dyDescent="0.3">
      <c r="A85" s="8">
        <v>76</v>
      </c>
      <c r="B85" s="23" t="s">
        <v>108</v>
      </c>
      <c r="C85" s="23"/>
      <c r="D85" s="10"/>
    </row>
  </sheetData>
  <mergeCells count="7">
    <mergeCell ref="B2:D2"/>
    <mergeCell ref="D81:E81"/>
    <mergeCell ref="C83:D83"/>
    <mergeCell ref="A1:C1"/>
    <mergeCell ref="B85:C85"/>
    <mergeCell ref="B84:D84"/>
    <mergeCell ref="B82:D82"/>
  </mergeCells>
  <phoneticPr fontId="2" type="noConversion"/>
  <pageMargins left="0.45" right="0.45" top="0.5" bottom="0.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F7C86C34CA4F4DBE74FC313F732B6E" ma:contentTypeVersion="18" ma:contentTypeDescription="Create a new document." ma:contentTypeScope="" ma:versionID="982294bfaf087684b5e84eeb36f4fd7d">
  <xsd:schema xmlns:xsd="http://www.w3.org/2001/XMLSchema" xmlns:xs="http://www.w3.org/2001/XMLSchema" xmlns:p="http://schemas.microsoft.com/office/2006/metadata/properties" xmlns:ns2="0f555a21-9269-407d-9f91-70f261a9692c" xmlns:ns3="32b3faea-c84a-4c9c-816b-16f209f237e2" xmlns:ns4="595ad49c-056f-466c-8d40-93921663b08b" targetNamespace="http://schemas.microsoft.com/office/2006/metadata/properties" ma:root="true" ma:fieldsID="ff034086ab24898084202da1c29d7d3f" ns2:_="" ns3:_="" ns4:_="">
    <xsd:import namespace="0f555a21-9269-407d-9f91-70f261a9692c"/>
    <xsd:import namespace="32b3faea-c84a-4c9c-816b-16f209f237e2"/>
    <xsd:import namespace="595ad49c-056f-466c-8d40-93921663b0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55a21-9269-407d-9f91-70f261a96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08ba85-f004-4faa-9ed2-22381fa48a8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b3faea-c84a-4c9c-816b-16f209f237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5ad49c-056f-466c-8d40-93921663b08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f569532-1c85-4642-a13d-69052c263574}" ma:internalName="TaxCatchAll" ma:showField="CatchAllData" ma:web="32b3faea-c84a-4c9c-816b-16f209f237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5ad49c-056f-466c-8d40-93921663b08b" xsi:nil="true"/>
    <lcf76f155ced4ddcb4097134ff3c332f xmlns="0f555a21-9269-407d-9f91-70f261a969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C8EA5C-C0A5-49B4-837B-EF89E7285057}">
  <ds:schemaRefs>
    <ds:schemaRef ds:uri="http://schemas.microsoft.com/sharepoint/v3/contenttype/forms"/>
  </ds:schemaRefs>
</ds:datastoreItem>
</file>

<file path=customXml/itemProps2.xml><?xml version="1.0" encoding="utf-8"?>
<ds:datastoreItem xmlns:ds="http://schemas.openxmlformats.org/officeDocument/2006/customXml" ds:itemID="{B36DC7E9-B98E-4545-8F6D-9F6F90D0F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55a21-9269-407d-9f91-70f261a9692c"/>
    <ds:schemaRef ds:uri="32b3faea-c84a-4c9c-816b-16f209f237e2"/>
    <ds:schemaRef ds:uri="595ad49c-056f-466c-8d40-93921663b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E9A58-62BB-455C-BF9F-7585B8F5FD56}">
  <ds:schemaRefs>
    <ds:schemaRef ds:uri="http://schemas.microsoft.com/office/2006/metadata/properties"/>
    <ds:schemaRef ds:uri="http://schemas.microsoft.com/office/infopath/2007/PartnerControls"/>
    <ds:schemaRef ds:uri="595ad49c-056f-466c-8d40-93921663b08b"/>
    <ds:schemaRef ds:uri="0f555a21-9269-407d-9f91-70f261a969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Dillon, Victoria (KCTCS)</dc:creator>
  <cp:lastModifiedBy>Dillon, Victoria (KCTCS)</cp:lastModifiedBy>
  <cp:lastPrinted>2025-08-04T15:43:01Z</cp:lastPrinted>
  <dcterms:created xsi:type="dcterms:W3CDTF">2025-07-28T10:36:31Z</dcterms:created>
  <dcterms:modified xsi:type="dcterms:W3CDTF">2025-08-04T15:52:42Z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0x010100C5F7C86C34CA4F4DBE74FC313F732B6E</vt:lpwstr>
  </property>
  <property fmtid="{D5CDD505-2E9C-101B-9397-08002B2CF9AE}" pid="3" name="MediaServiceImageTags">
    <vt:lpwstr/>
  </property>
</Properties>
</file>